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<sst xmlns="http://schemas.openxmlformats.org/spreadsheetml/2006/main" count="13" uniqueCount="13">
  <si>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Maand</t>
  </si>
  <si>
    <t>Uitstaand</t>
  </si>
  <si>
    <t>Aflossing</t>
  </si>
  <si>
    <t>Intrest</t>
  </si>
  <si>
    <t>Totaal aflossen</t>
  </si>
  <si>
    <t>Nieuw bedrag</t>
  </si>
  <si>
    <t>Aantal maanden</t>
  </si>
  <si>
    <t>Geleend bedrag</t>
  </si>
  <si>
    <t>Jaarlijkse rente</t>
  </si>
  <si>
    <t>Maandelijkse rente</t>
  </si>
  <si>
    <t>Vast bedrag</t>
  </si>
  <si>
    <t>Begin</t>
  </si>
  <si>
    <t>Som=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</si>
</sst>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140625" style="1" customWidth="1"/>
    <col min="2" max="3" width="9.57421875" style="1" bestFit="1" customWidth="1"/>
    <col min="4" max="4" width="6.57421875" style="1" customWidth="1"/>
    <col min="5" max="5" width="14.8515625" style="1" bestFit="1" customWidth="1"/>
    <col min="6" max="6" width="13.8515625" style="1" bestFit="1" customWidth="1"/>
    <col min="8" max="8" width="16.7109375" style="0" bestFit="1" customWidth="1"/>
  </cols>
  <sheetData>
    <row r="1" spans="1:6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9" ht="12.75">
      <c r="A2" s="5" t="s">
        <v>11</v>
      </c>
      <c r="B2" s="1">
        <f>I3</f>
        <v>100000</v>
      </c>
      <c r="C2" s="2"/>
      <c r="F2" s="1">
        <f>B2</f>
        <v>100000</v>
      </c>
      <c r="H2" s="6" t="s">
        <v>6</v>
      </c>
      <c r="I2" s="6">
        <v>180</v>
      </c>
    </row>
    <row r="3" spans="1:9" ht="12.75">
      <c r="A3" s="1">
        <v>1</v>
      </c>
      <c r="B3" s="2">
        <f>F2</f>
        <v>100000</v>
      </c>
      <c r="C3" s="2">
        <f>$I$6</f>
        <v>555.5555555555555</v>
      </c>
      <c r="D3" s="2">
        <f>B3*$I$5</f>
        <v>407.4123783648354</v>
      </c>
      <c r="E3" s="2">
        <f>C3+D3</f>
        <v>962.9679339203909</v>
      </c>
      <c r="F3" s="2">
        <f>B3-C3</f>
        <v>99444.44444444444</v>
      </c>
      <c r="H3" s="6" t="s">
        <v>7</v>
      </c>
      <c r="I3" s="6">
        <v>100000</v>
      </c>
    </row>
    <row r="4" spans="1:9" ht="12.75">
      <c r="A4" s="1">
        <f>A3+1</f>
        <v>2</v>
      </c>
      <c r="B4" s="2">
        <f aca="true" t="shared" si="0" ref="B4:B67">F3</f>
        <v>99444.44444444444</v>
      </c>
      <c r="C4" s="2">
        <f aca="true" t="shared" si="1" ref="C4:C67">$I$6</f>
        <v>555.5555555555555</v>
      </c>
      <c r="D4" s="2">
        <f aca="true" t="shared" si="2" ref="D4:D67">B4*$I$5</f>
        <v>405.14897626280845</v>
      </c>
      <c r="E4" s="2">
        <f aca="true" t="shared" si="3" ref="E4:E67">C4+D4</f>
        <v>960.704531818364</v>
      </c>
      <c r="F4" s="2">
        <f aca="true" t="shared" si="4" ref="F4:F67">B4-C4</f>
        <v>98888.88888888888</v>
      </c>
      <c r="H4" s="6" t="s">
        <v>8</v>
      </c>
      <c r="I4" s="7">
        <v>0.05</v>
      </c>
    </row>
    <row r="5" spans="1:9" ht="12.75">
      <c r="A5" s="1">
        <f aca="true" t="shared" si="5" ref="A5:A68">A4+1</f>
        <v>3</v>
      </c>
      <c r="B5" s="2">
        <f t="shared" si="0"/>
        <v>98888.88888888888</v>
      </c>
      <c r="C5" s="2">
        <f t="shared" si="1"/>
        <v>555.5555555555555</v>
      </c>
      <c r="D5" s="2">
        <f t="shared" si="2"/>
        <v>402.8855741607816</v>
      </c>
      <c r="E5" s="2">
        <f t="shared" si="3"/>
        <v>958.4411297163372</v>
      </c>
      <c r="F5" s="2">
        <f t="shared" si="4"/>
        <v>98333.33333333331</v>
      </c>
      <c r="H5" s="6" t="s">
        <v>9</v>
      </c>
      <c r="I5" s="7">
        <f>((1+I4)^(1/12))-1</f>
        <v>0.0040741237836483535</v>
      </c>
    </row>
    <row r="6" spans="1:9" ht="12.75">
      <c r="A6" s="1">
        <f t="shared" si="5"/>
        <v>4</v>
      </c>
      <c r="B6" s="2">
        <f t="shared" si="0"/>
        <v>98333.33333333331</v>
      </c>
      <c r="C6" s="2">
        <f t="shared" si="1"/>
        <v>555.5555555555555</v>
      </c>
      <c r="D6" s="2">
        <f t="shared" si="2"/>
        <v>400.6221720587547</v>
      </c>
      <c r="E6" s="2">
        <f t="shared" si="3"/>
        <v>956.1777276143102</v>
      </c>
      <c r="F6" s="2">
        <f t="shared" si="4"/>
        <v>97777.77777777775</v>
      </c>
      <c r="H6" s="6" t="s">
        <v>10</v>
      </c>
      <c r="I6" s="8">
        <f>I3/I2</f>
        <v>555.5555555555555</v>
      </c>
    </row>
    <row r="7" spans="1:6" ht="12.75">
      <c r="A7" s="1">
        <f t="shared" si="5"/>
        <v>5</v>
      </c>
      <c r="B7" s="2">
        <f t="shared" si="0"/>
        <v>97777.77777777775</v>
      </c>
      <c r="C7" s="2">
        <f t="shared" si="1"/>
        <v>555.5555555555555</v>
      </c>
      <c r="D7" s="2">
        <f t="shared" si="2"/>
        <v>398.35876995672777</v>
      </c>
      <c r="E7" s="2">
        <f t="shared" si="3"/>
        <v>953.9143255122833</v>
      </c>
      <c r="F7" s="2">
        <f t="shared" si="4"/>
        <v>97222.22222222219</v>
      </c>
    </row>
    <row r="8" spans="1:6" ht="12.75">
      <c r="A8" s="1">
        <f t="shared" si="5"/>
        <v>6</v>
      </c>
      <c r="B8" s="2">
        <f t="shared" si="0"/>
        <v>97222.22222222219</v>
      </c>
      <c r="C8" s="2">
        <f t="shared" si="1"/>
        <v>555.5555555555555</v>
      </c>
      <c r="D8" s="2">
        <f t="shared" si="2"/>
        <v>396.0953678547009</v>
      </c>
      <c r="E8" s="2">
        <f t="shared" si="3"/>
        <v>951.6509234102564</v>
      </c>
      <c r="F8" s="2">
        <f t="shared" si="4"/>
        <v>96666.66666666663</v>
      </c>
    </row>
    <row r="9" spans="1:6" ht="12.75">
      <c r="A9" s="1">
        <f t="shared" si="5"/>
        <v>7</v>
      </c>
      <c r="B9" s="2">
        <f t="shared" si="0"/>
        <v>96666.66666666663</v>
      </c>
      <c r="C9" s="2">
        <f t="shared" si="1"/>
        <v>555.5555555555555</v>
      </c>
      <c r="D9" s="2">
        <f t="shared" si="2"/>
        <v>393.831965752674</v>
      </c>
      <c r="E9" s="2">
        <f t="shared" si="3"/>
        <v>949.3875213082296</v>
      </c>
      <c r="F9" s="2">
        <f t="shared" si="4"/>
        <v>96111.11111111107</v>
      </c>
    </row>
    <row r="10" spans="1:6" ht="12.75">
      <c r="A10" s="1">
        <f t="shared" si="5"/>
        <v>8</v>
      </c>
      <c r="B10" s="2">
        <f t="shared" si="0"/>
        <v>96111.11111111107</v>
      </c>
      <c r="C10" s="2">
        <f t="shared" si="1"/>
        <v>555.5555555555555</v>
      </c>
      <c r="D10" s="2">
        <f t="shared" si="2"/>
        <v>391.56856365064715</v>
      </c>
      <c r="E10" s="2">
        <f t="shared" si="3"/>
        <v>947.1241192062027</v>
      </c>
      <c r="F10" s="2">
        <f t="shared" si="4"/>
        <v>95555.5555555555</v>
      </c>
    </row>
    <row r="11" spans="1:6" ht="12.75">
      <c r="A11" s="1">
        <f t="shared" si="5"/>
        <v>9</v>
      </c>
      <c r="B11" s="2">
        <f t="shared" si="0"/>
        <v>95555.5555555555</v>
      </c>
      <c r="C11" s="2">
        <f t="shared" si="1"/>
        <v>555.5555555555555</v>
      </c>
      <c r="D11" s="2">
        <f t="shared" si="2"/>
        <v>389.3051615486202</v>
      </c>
      <c r="E11" s="2">
        <f t="shared" si="3"/>
        <v>944.8607171041758</v>
      </c>
      <c r="F11" s="2">
        <f t="shared" si="4"/>
        <v>94999.99999999994</v>
      </c>
    </row>
    <row r="12" spans="1:6" ht="12.75">
      <c r="A12" s="1">
        <f t="shared" si="5"/>
        <v>10</v>
      </c>
      <c r="B12" s="2">
        <f t="shared" si="0"/>
        <v>94999.99999999994</v>
      </c>
      <c r="C12" s="2">
        <f t="shared" si="1"/>
        <v>555.5555555555555</v>
      </c>
      <c r="D12" s="2">
        <f t="shared" si="2"/>
        <v>387.04175944659335</v>
      </c>
      <c r="E12" s="2">
        <f t="shared" si="3"/>
        <v>942.5973150021489</v>
      </c>
      <c r="F12" s="2">
        <f t="shared" si="4"/>
        <v>94444.44444444438</v>
      </c>
    </row>
    <row r="13" spans="1:6" ht="12.75">
      <c r="A13" s="1">
        <f t="shared" si="5"/>
        <v>11</v>
      </c>
      <c r="B13" s="2">
        <f t="shared" si="0"/>
        <v>94444.44444444438</v>
      </c>
      <c r="C13" s="2">
        <f t="shared" si="1"/>
        <v>555.5555555555555</v>
      </c>
      <c r="D13" s="2">
        <f t="shared" si="2"/>
        <v>384.7783573445665</v>
      </c>
      <c r="E13" s="2">
        <f t="shared" si="3"/>
        <v>940.333912900122</v>
      </c>
      <c r="F13" s="2">
        <f t="shared" si="4"/>
        <v>93888.88888888882</v>
      </c>
    </row>
    <row r="14" spans="1:6" ht="12.75">
      <c r="A14" s="1">
        <f t="shared" si="5"/>
        <v>12</v>
      </c>
      <c r="B14" s="2">
        <f t="shared" si="0"/>
        <v>93888.88888888882</v>
      </c>
      <c r="C14" s="2">
        <f t="shared" si="1"/>
        <v>555.5555555555555</v>
      </c>
      <c r="D14" s="2">
        <f t="shared" si="2"/>
        <v>382.51495524253954</v>
      </c>
      <c r="E14" s="2">
        <f t="shared" si="3"/>
        <v>938.070510798095</v>
      </c>
      <c r="F14" s="2">
        <f t="shared" si="4"/>
        <v>93333.33333333326</v>
      </c>
    </row>
    <row r="15" spans="1:6" ht="12.75">
      <c r="A15" s="1">
        <f t="shared" si="5"/>
        <v>13</v>
      </c>
      <c r="B15" s="2">
        <f t="shared" si="0"/>
        <v>93333.33333333326</v>
      </c>
      <c r="C15" s="2">
        <f t="shared" si="1"/>
        <v>555.5555555555555</v>
      </c>
      <c r="D15" s="2">
        <f t="shared" si="2"/>
        <v>380.25155314051267</v>
      </c>
      <c r="E15" s="2">
        <f t="shared" si="3"/>
        <v>935.8071086960682</v>
      </c>
      <c r="F15" s="2">
        <f t="shared" si="4"/>
        <v>92777.7777777777</v>
      </c>
    </row>
    <row r="16" spans="1:6" ht="12.75">
      <c r="A16" s="1">
        <f t="shared" si="5"/>
        <v>14</v>
      </c>
      <c r="B16" s="2">
        <f t="shared" si="0"/>
        <v>92777.7777777777</v>
      </c>
      <c r="C16" s="2">
        <f t="shared" si="1"/>
        <v>555.5555555555555</v>
      </c>
      <c r="D16" s="2">
        <f t="shared" si="2"/>
        <v>377.9881510384858</v>
      </c>
      <c r="E16" s="2">
        <f t="shared" si="3"/>
        <v>933.5437065940414</v>
      </c>
      <c r="F16" s="2">
        <f t="shared" si="4"/>
        <v>92222.22222222213</v>
      </c>
    </row>
    <row r="17" spans="1:6" ht="12.75">
      <c r="A17" s="1">
        <f t="shared" si="5"/>
        <v>15</v>
      </c>
      <c r="B17" s="2">
        <f t="shared" si="0"/>
        <v>92222.22222222213</v>
      </c>
      <c r="C17" s="2">
        <f t="shared" si="1"/>
        <v>555.5555555555555</v>
      </c>
      <c r="D17" s="2">
        <f t="shared" si="2"/>
        <v>375.7247489364589</v>
      </c>
      <c r="E17" s="2">
        <f t="shared" si="3"/>
        <v>931.2803044920145</v>
      </c>
      <c r="F17" s="2">
        <f t="shared" si="4"/>
        <v>91666.66666666657</v>
      </c>
    </row>
    <row r="18" spans="1:6" ht="12.75">
      <c r="A18" s="1">
        <f t="shared" si="5"/>
        <v>16</v>
      </c>
      <c r="B18" s="2">
        <f t="shared" si="0"/>
        <v>91666.66666666657</v>
      </c>
      <c r="C18" s="2">
        <f t="shared" si="1"/>
        <v>555.5555555555555</v>
      </c>
      <c r="D18" s="2">
        <f t="shared" si="2"/>
        <v>373.461346834432</v>
      </c>
      <c r="E18" s="2">
        <f t="shared" si="3"/>
        <v>929.0169023899875</v>
      </c>
      <c r="F18" s="2">
        <f t="shared" si="4"/>
        <v>91111.11111111101</v>
      </c>
    </row>
    <row r="19" spans="1:6" ht="12.75">
      <c r="A19" s="1">
        <f t="shared" si="5"/>
        <v>17</v>
      </c>
      <c r="B19" s="2">
        <f t="shared" si="0"/>
        <v>91111.11111111101</v>
      </c>
      <c r="C19" s="2">
        <f t="shared" si="1"/>
        <v>555.5555555555555</v>
      </c>
      <c r="D19" s="2">
        <f t="shared" si="2"/>
        <v>371.1979447324051</v>
      </c>
      <c r="E19" s="2">
        <f t="shared" si="3"/>
        <v>926.7535002879606</v>
      </c>
      <c r="F19" s="2">
        <f t="shared" si="4"/>
        <v>90555.55555555545</v>
      </c>
    </row>
    <row r="20" spans="1:6" ht="12.75">
      <c r="A20" s="1">
        <f t="shared" si="5"/>
        <v>18</v>
      </c>
      <c r="B20" s="2">
        <f t="shared" si="0"/>
        <v>90555.55555555545</v>
      </c>
      <c r="C20" s="2">
        <f t="shared" si="1"/>
        <v>555.5555555555555</v>
      </c>
      <c r="D20" s="2">
        <f t="shared" si="2"/>
        <v>368.93454263037825</v>
      </c>
      <c r="E20" s="2">
        <f t="shared" si="3"/>
        <v>924.4900981859338</v>
      </c>
      <c r="F20" s="2">
        <f t="shared" si="4"/>
        <v>89999.99999999988</v>
      </c>
    </row>
    <row r="21" spans="1:6" ht="12.75">
      <c r="A21" s="1">
        <f t="shared" si="5"/>
        <v>19</v>
      </c>
      <c r="B21" s="2">
        <f t="shared" si="0"/>
        <v>89999.99999999988</v>
      </c>
      <c r="C21" s="2">
        <f t="shared" si="1"/>
        <v>555.5555555555555</v>
      </c>
      <c r="D21" s="2">
        <f t="shared" si="2"/>
        <v>366.6711405283513</v>
      </c>
      <c r="E21" s="2">
        <f t="shared" si="3"/>
        <v>922.2266960839069</v>
      </c>
      <c r="F21" s="2">
        <f t="shared" si="4"/>
        <v>89444.44444444432</v>
      </c>
    </row>
    <row r="22" spans="1:6" ht="12.75">
      <c r="A22" s="1">
        <f t="shared" si="5"/>
        <v>20</v>
      </c>
      <c r="B22" s="2">
        <f t="shared" si="0"/>
        <v>89444.44444444432</v>
      </c>
      <c r="C22" s="2">
        <f t="shared" si="1"/>
        <v>555.5555555555555</v>
      </c>
      <c r="D22" s="2">
        <f t="shared" si="2"/>
        <v>364.40773842632444</v>
      </c>
      <c r="E22" s="2">
        <f t="shared" si="3"/>
        <v>919.96329398188</v>
      </c>
      <c r="F22" s="2">
        <f t="shared" si="4"/>
        <v>88888.88888888876</v>
      </c>
    </row>
    <row r="23" spans="1:6" ht="12.75">
      <c r="A23" s="1">
        <f t="shared" si="5"/>
        <v>21</v>
      </c>
      <c r="B23" s="2">
        <f t="shared" si="0"/>
        <v>88888.88888888876</v>
      </c>
      <c r="C23" s="2">
        <f t="shared" si="1"/>
        <v>555.5555555555555</v>
      </c>
      <c r="D23" s="2">
        <f t="shared" si="2"/>
        <v>362.14433632429757</v>
      </c>
      <c r="E23" s="2">
        <f t="shared" si="3"/>
        <v>917.6998918798531</v>
      </c>
      <c r="F23" s="2">
        <f t="shared" si="4"/>
        <v>88333.3333333332</v>
      </c>
    </row>
    <row r="24" spans="1:6" ht="12.75">
      <c r="A24" s="1">
        <f t="shared" si="5"/>
        <v>22</v>
      </c>
      <c r="B24" s="2">
        <f t="shared" si="0"/>
        <v>88333.3333333332</v>
      </c>
      <c r="C24" s="2">
        <f t="shared" si="1"/>
        <v>555.5555555555555</v>
      </c>
      <c r="D24" s="2">
        <f t="shared" si="2"/>
        <v>359.8809342222707</v>
      </c>
      <c r="E24" s="2">
        <f t="shared" si="3"/>
        <v>915.4364897778262</v>
      </c>
      <c r="F24" s="2">
        <f t="shared" si="4"/>
        <v>87777.77777777764</v>
      </c>
    </row>
    <row r="25" spans="1:6" ht="12.75">
      <c r="A25" s="1">
        <f t="shared" si="5"/>
        <v>23</v>
      </c>
      <c r="B25" s="2">
        <f t="shared" si="0"/>
        <v>87777.77777777764</v>
      </c>
      <c r="C25" s="2">
        <f t="shared" si="1"/>
        <v>555.5555555555555</v>
      </c>
      <c r="D25" s="2">
        <f t="shared" si="2"/>
        <v>357.61753212024377</v>
      </c>
      <c r="E25" s="2">
        <f t="shared" si="3"/>
        <v>913.1730876757993</v>
      </c>
      <c r="F25" s="2">
        <f t="shared" si="4"/>
        <v>87222.22222222207</v>
      </c>
    </row>
    <row r="26" spans="1:6" ht="12.75">
      <c r="A26" s="1">
        <f t="shared" si="5"/>
        <v>24</v>
      </c>
      <c r="B26" s="2">
        <f t="shared" si="0"/>
        <v>87222.22222222207</v>
      </c>
      <c r="C26" s="2">
        <f t="shared" si="1"/>
        <v>555.5555555555555</v>
      </c>
      <c r="D26" s="2">
        <f t="shared" si="2"/>
        <v>355.3541300182169</v>
      </c>
      <c r="E26" s="2">
        <f t="shared" si="3"/>
        <v>910.9096855737724</v>
      </c>
      <c r="F26" s="2">
        <f t="shared" si="4"/>
        <v>86666.66666666651</v>
      </c>
    </row>
    <row r="27" spans="1:6" ht="12.75">
      <c r="A27" s="1">
        <f t="shared" si="5"/>
        <v>25</v>
      </c>
      <c r="B27" s="2">
        <f t="shared" si="0"/>
        <v>86666.66666666651</v>
      </c>
      <c r="C27" s="2">
        <f t="shared" si="1"/>
        <v>555.5555555555555</v>
      </c>
      <c r="D27" s="2">
        <f t="shared" si="2"/>
        <v>353.09072791619</v>
      </c>
      <c r="E27" s="2">
        <f t="shared" si="3"/>
        <v>908.6462834717456</v>
      </c>
      <c r="F27" s="2">
        <f t="shared" si="4"/>
        <v>86111.11111111095</v>
      </c>
    </row>
    <row r="28" spans="1:6" ht="12.75">
      <c r="A28" s="1">
        <f t="shared" si="5"/>
        <v>26</v>
      </c>
      <c r="B28" s="2">
        <f t="shared" si="0"/>
        <v>86111.11111111095</v>
      </c>
      <c r="C28" s="2">
        <f t="shared" si="1"/>
        <v>555.5555555555555</v>
      </c>
      <c r="D28" s="2">
        <f t="shared" si="2"/>
        <v>350.8273258141631</v>
      </c>
      <c r="E28" s="2">
        <f t="shared" si="3"/>
        <v>906.3828813697187</v>
      </c>
      <c r="F28" s="2">
        <f t="shared" si="4"/>
        <v>85555.55555555539</v>
      </c>
    </row>
    <row r="29" spans="1:6" ht="12.75">
      <c r="A29" s="1">
        <f t="shared" si="5"/>
        <v>27</v>
      </c>
      <c r="B29" s="2">
        <f t="shared" si="0"/>
        <v>85555.55555555539</v>
      </c>
      <c r="C29" s="2">
        <f t="shared" si="1"/>
        <v>555.5555555555555</v>
      </c>
      <c r="D29" s="2">
        <f t="shared" si="2"/>
        <v>348.5639237121362</v>
      </c>
      <c r="E29" s="2">
        <f t="shared" si="3"/>
        <v>904.1194792676918</v>
      </c>
      <c r="F29" s="2">
        <f t="shared" si="4"/>
        <v>84999.99999999983</v>
      </c>
    </row>
    <row r="30" spans="1:6" ht="12.75">
      <c r="A30" s="1">
        <f t="shared" si="5"/>
        <v>28</v>
      </c>
      <c r="B30" s="2">
        <f t="shared" si="0"/>
        <v>84999.99999999983</v>
      </c>
      <c r="C30" s="2">
        <f t="shared" si="1"/>
        <v>555.5555555555555</v>
      </c>
      <c r="D30" s="2">
        <f t="shared" si="2"/>
        <v>346.30052161010934</v>
      </c>
      <c r="E30" s="2">
        <f t="shared" si="3"/>
        <v>901.8560771656648</v>
      </c>
      <c r="F30" s="2">
        <f t="shared" si="4"/>
        <v>84444.44444444426</v>
      </c>
    </row>
    <row r="31" spans="1:6" ht="12.75">
      <c r="A31" s="1">
        <f t="shared" si="5"/>
        <v>29</v>
      </c>
      <c r="B31" s="2">
        <f t="shared" si="0"/>
        <v>84444.44444444426</v>
      </c>
      <c r="C31" s="2">
        <f t="shared" si="1"/>
        <v>555.5555555555555</v>
      </c>
      <c r="D31" s="2">
        <f t="shared" si="2"/>
        <v>344.03711950808247</v>
      </c>
      <c r="E31" s="2">
        <f t="shared" si="3"/>
        <v>899.592675063638</v>
      </c>
      <c r="F31" s="2">
        <f t="shared" si="4"/>
        <v>83888.8888888887</v>
      </c>
    </row>
    <row r="32" spans="1:6" ht="12.75">
      <c r="A32" s="1">
        <f t="shared" si="5"/>
        <v>30</v>
      </c>
      <c r="B32" s="2">
        <f t="shared" si="0"/>
        <v>83888.8888888887</v>
      </c>
      <c r="C32" s="2">
        <f t="shared" si="1"/>
        <v>555.5555555555555</v>
      </c>
      <c r="D32" s="2">
        <f t="shared" si="2"/>
        <v>341.77371740605554</v>
      </c>
      <c r="E32" s="2">
        <f t="shared" si="3"/>
        <v>897.3292729616111</v>
      </c>
      <c r="F32" s="2">
        <f t="shared" si="4"/>
        <v>83333.33333333314</v>
      </c>
    </row>
    <row r="33" spans="1:6" ht="12.75">
      <c r="A33" s="1">
        <f t="shared" si="5"/>
        <v>31</v>
      </c>
      <c r="B33" s="2">
        <f t="shared" si="0"/>
        <v>83333.33333333314</v>
      </c>
      <c r="C33" s="2">
        <f t="shared" si="1"/>
        <v>555.5555555555555</v>
      </c>
      <c r="D33" s="2">
        <f t="shared" si="2"/>
        <v>339.51031530402867</v>
      </c>
      <c r="E33" s="2">
        <f t="shared" si="3"/>
        <v>895.0658708595843</v>
      </c>
      <c r="F33" s="2">
        <f t="shared" si="4"/>
        <v>82777.77777777758</v>
      </c>
    </row>
    <row r="34" spans="1:6" ht="12.75">
      <c r="A34" s="1">
        <f t="shared" si="5"/>
        <v>32</v>
      </c>
      <c r="B34" s="2">
        <f t="shared" si="0"/>
        <v>82777.77777777758</v>
      </c>
      <c r="C34" s="2">
        <f t="shared" si="1"/>
        <v>555.5555555555555</v>
      </c>
      <c r="D34" s="2">
        <f t="shared" si="2"/>
        <v>337.2469132020018</v>
      </c>
      <c r="E34" s="2">
        <f t="shared" si="3"/>
        <v>892.8024687575573</v>
      </c>
      <c r="F34" s="2">
        <f t="shared" si="4"/>
        <v>82222.22222222202</v>
      </c>
    </row>
    <row r="35" spans="1:6" ht="12.75">
      <c r="A35" s="1">
        <f t="shared" si="5"/>
        <v>33</v>
      </c>
      <c r="B35" s="2">
        <f t="shared" si="0"/>
        <v>82222.22222222202</v>
      </c>
      <c r="C35" s="2">
        <f t="shared" si="1"/>
        <v>555.5555555555555</v>
      </c>
      <c r="D35" s="2">
        <f t="shared" si="2"/>
        <v>334.98351109997486</v>
      </c>
      <c r="E35" s="2">
        <f t="shared" si="3"/>
        <v>890.5390666555304</v>
      </c>
      <c r="F35" s="2">
        <f t="shared" si="4"/>
        <v>81666.66666666645</v>
      </c>
    </row>
    <row r="36" spans="1:6" ht="12.75">
      <c r="A36" s="1">
        <f t="shared" si="5"/>
        <v>34</v>
      </c>
      <c r="B36" s="2">
        <f t="shared" si="0"/>
        <v>81666.66666666645</v>
      </c>
      <c r="C36" s="2">
        <f t="shared" si="1"/>
        <v>555.5555555555555</v>
      </c>
      <c r="D36" s="2">
        <f t="shared" si="2"/>
        <v>332.720108997948</v>
      </c>
      <c r="E36" s="2">
        <f t="shared" si="3"/>
        <v>888.2756645535035</v>
      </c>
      <c r="F36" s="2">
        <f t="shared" si="4"/>
        <v>81111.11111111089</v>
      </c>
    </row>
    <row r="37" spans="1:6" ht="12.75">
      <c r="A37" s="1">
        <f t="shared" si="5"/>
        <v>35</v>
      </c>
      <c r="B37" s="2">
        <f t="shared" si="0"/>
        <v>81111.11111111089</v>
      </c>
      <c r="C37" s="2">
        <f t="shared" si="1"/>
        <v>555.5555555555555</v>
      </c>
      <c r="D37" s="2">
        <f t="shared" si="2"/>
        <v>330.4567068959211</v>
      </c>
      <c r="E37" s="2">
        <f t="shared" si="3"/>
        <v>886.0122624514767</v>
      </c>
      <c r="F37" s="2">
        <f t="shared" si="4"/>
        <v>80555.55555555533</v>
      </c>
    </row>
    <row r="38" spans="1:6" ht="12.75">
      <c r="A38" s="1">
        <f t="shared" si="5"/>
        <v>36</v>
      </c>
      <c r="B38" s="2">
        <f t="shared" si="0"/>
        <v>80555.55555555533</v>
      </c>
      <c r="C38" s="2">
        <f t="shared" si="1"/>
        <v>555.5555555555555</v>
      </c>
      <c r="D38" s="2">
        <f t="shared" si="2"/>
        <v>328.19330479389424</v>
      </c>
      <c r="E38" s="2">
        <f t="shared" si="3"/>
        <v>883.7488603494498</v>
      </c>
      <c r="F38" s="2">
        <f t="shared" si="4"/>
        <v>79999.99999999977</v>
      </c>
    </row>
    <row r="39" spans="1:6" ht="12.75">
      <c r="A39" s="1">
        <f t="shared" si="5"/>
        <v>37</v>
      </c>
      <c r="B39" s="2">
        <f t="shared" si="0"/>
        <v>79999.99999999977</v>
      </c>
      <c r="C39" s="2">
        <f t="shared" si="1"/>
        <v>555.5555555555555</v>
      </c>
      <c r="D39" s="2">
        <f t="shared" si="2"/>
        <v>325.9299026918673</v>
      </c>
      <c r="E39" s="2">
        <f t="shared" si="3"/>
        <v>881.4854582474229</v>
      </c>
      <c r="F39" s="2">
        <f t="shared" si="4"/>
        <v>79444.4444444442</v>
      </c>
    </row>
    <row r="40" spans="1:6" ht="12.75">
      <c r="A40" s="1">
        <f t="shared" si="5"/>
        <v>38</v>
      </c>
      <c r="B40" s="2">
        <f t="shared" si="0"/>
        <v>79444.4444444442</v>
      </c>
      <c r="C40" s="2">
        <f t="shared" si="1"/>
        <v>555.5555555555555</v>
      </c>
      <c r="D40" s="2">
        <f t="shared" si="2"/>
        <v>323.66650058984044</v>
      </c>
      <c r="E40" s="2">
        <f t="shared" si="3"/>
        <v>879.222056145396</v>
      </c>
      <c r="F40" s="2">
        <f t="shared" si="4"/>
        <v>78888.88888888864</v>
      </c>
    </row>
    <row r="41" spans="1:6" ht="12.75">
      <c r="A41" s="1">
        <f t="shared" si="5"/>
        <v>39</v>
      </c>
      <c r="B41" s="2">
        <f t="shared" si="0"/>
        <v>78888.88888888864</v>
      </c>
      <c r="C41" s="2">
        <f t="shared" si="1"/>
        <v>555.5555555555555</v>
      </c>
      <c r="D41" s="2">
        <f t="shared" si="2"/>
        <v>321.40309848781357</v>
      </c>
      <c r="E41" s="2">
        <f t="shared" si="3"/>
        <v>876.958654043369</v>
      </c>
      <c r="F41" s="2">
        <f t="shared" si="4"/>
        <v>78333.33333333308</v>
      </c>
    </row>
    <row r="42" spans="1:6" ht="12.75">
      <c r="A42" s="1">
        <f t="shared" si="5"/>
        <v>40</v>
      </c>
      <c r="B42" s="2">
        <f t="shared" si="0"/>
        <v>78333.33333333308</v>
      </c>
      <c r="C42" s="2">
        <f t="shared" si="1"/>
        <v>555.5555555555555</v>
      </c>
      <c r="D42" s="2">
        <f t="shared" si="2"/>
        <v>319.13969638578664</v>
      </c>
      <c r="E42" s="2">
        <f t="shared" si="3"/>
        <v>874.6952519413421</v>
      </c>
      <c r="F42" s="2">
        <f t="shared" si="4"/>
        <v>77777.77777777752</v>
      </c>
    </row>
    <row r="43" spans="1:6" ht="12.75">
      <c r="A43" s="1">
        <f t="shared" si="5"/>
        <v>41</v>
      </c>
      <c r="B43" s="2">
        <f t="shared" si="0"/>
        <v>77777.77777777752</v>
      </c>
      <c r="C43" s="2">
        <f t="shared" si="1"/>
        <v>555.5555555555555</v>
      </c>
      <c r="D43" s="2">
        <f t="shared" si="2"/>
        <v>316.87629428375976</v>
      </c>
      <c r="E43" s="2">
        <f t="shared" si="3"/>
        <v>872.4318498393153</v>
      </c>
      <c r="F43" s="2">
        <f t="shared" si="4"/>
        <v>77222.22222222196</v>
      </c>
    </row>
    <row r="44" spans="1:6" ht="12.75">
      <c r="A44" s="1">
        <f t="shared" si="5"/>
        <v>42</v>
      </c>
      <c r="B44" s="2">
        <f t="shared" si="0"/>
        <v>77222.22222222196</v>
      </c>
      <c r="C44" s="2">
        <f t="shared" si="1"/>
        <v>555.5555555555555</v>
      </c>
      <c r="D44" s="2">
        <f t="shared" si="2"/>
        <v>314.6128921817329</v>
      </c>
      <c r="E44" s="2">
        <f t="shared" si="3"/>
        <v>870.1684477372885</v>
      </c>
      <c r="F44" s="2">
        <f t="shared" si="4"/>
        <v>76666.6666666664</v>
      </c>
    </row>
    <row r="45" spans="1:6" ht="12.75">
      <c r="A45" s="1">
        <f t="shared" si="5"/>
        <v>43</v>
      </c>
      <c r="B45" s="2">
        <f t="shared" si="0"/>
        <v>76666.6666666664</v>
      </c>
      <c r="C45" s="2">
        <f t="shared" si="1"/>
        <v>555.5555555555555</v>
      </c>
      <c r="D45" s="2">
        <f t="shared" si="2"/>
        <v>312.349490079706</v>
      </c>
      <c r="E45" s="2">
        <f t="shared" si="3"/>
        <v>867.9050456352616</v>
      </c>
      <c r="F45" s="2">
        <f t="shared" si="4"/>
        <v>76111.11111111083</v>
      </c>
    </row>
    <row r="46" spans="1:6" ht="12.75">
      <c r="A46" s="1">
        <f t="shared" si="5"/>
        <v>44</v>
      </c>
      <c r="B46" s="2">
        <f t="shared" si="0"/>
        <v>76111.11111111083</v>
      </c>
      <c r="C46" s="2">
        <f t="shared" si="1"/>
        <v>555.5555555555555</v>
      </c>
      <c r="D46" s="2">
        <f t="shared" si="2"/>
        <v>310.0860879776791</v>
      </c>
      <c r="E46" s="2">
        <f t="shared" si="3"/>
        <v>865.6416435332346</v>
      </c>
      <c r="F46" s="2">
        <f t="shared" si="4"/>
        <v>75555.55555555527</v>
      </c>
    </row>
    <row r="47" spans="1:6" ht="12.75">
      <c r="A47" s="1">
        <f t="shared" si="5"/>
        <v>45</v>
      </c>
      <c r="B47" s="2">
        <f t="shared" si="0"/>
        <v>75555.55555555527</v>
      </c>
      <c r="C47" s="2">
        <f t="shared" si="1"/>
        <v>555.5555555555555</v>
      </c>
      <c r="D47" s="2">
        <f t="shared" si="2"/>
        <v>307.8226858756522</v>
      </c>
      <c r="E47" s="2">
        <f t="shared" si="3"/>
        <v>863.3782414312077</v>
      </c>
      <c r="F47" s="2">
        <f t="shared" si="4"/>
        <v>74999.99999999971</v>
      </c>
    </row>
    <row r="48" spans="1:6" ht="12.75">
      <c r="A48" s="1">
        <f t="shared" si="5"/>
        <v>46</v>
      </c>
      <c r="B48" s="2">
        <f t="shared" si="0"/>
        <v>74999.99999999971</v>
      </c>
      <c r="C48" s="2">
        <f t="shared" si="1"/>
        <v>555.5555555555555</v>
      </c>
      <c r="D48" s="2">
        <f t="shared" si="2"/>
        <v>305.55928377362534</v>
      </c>
      <c r="E48" s="2">
        <f t="shared" si="3"/>
        <v>861.1148393291809</v>
      </c>
      <c r="F48" s="2">
        <f t="shared" si="4"/>
        <v>74444.44444444415</v>
      </c>
    </row>
    <row r="49" spans="1:6" ht="12.75">
      <c r="A49" s="1">
        <f t="shared" si="5"/>
        <v>47</v>
      </c>
      <c r="B49" s="2">
        <f t="shared" si="0"/>
        <v>74444.44444444415</v>
      </c>
      <c r="C49" s="2">
        <f t="shared" si="1"/>
        <v>555.5555555555555</v>
      </c>
      <c r="D49" s="2">
        <f t="shared" si="2"/>
        <v>303.2958816715984</v>
      </c>
      <c r="E49" s="2">
        <f t="shared" si="3"/>
        <v>858.851437227154</v>
      </c>
      <c r="F49" s="2">
        <f t="shared" si="4"/>
        <v>73888.88888888858</v>
      </c>
    </row>
    <row r="50" spans="1:6" ht="12.75">
      <c r="A50" s="1">
        <f t="shared" si="5"/>
        <v>48</v>
      </c>
      <c r="B50" s="2">
        <f t="shared" si="0"/>
        <v>73888.88888888858</v>
      </c>
      <c r="C50" s="2">
        <f t="shared" si="1"/>
        <v>555.5555555555555</v>
      </c>
      <c r="D50" s="2">
        <f t="shared" si="2"/>
        <v>301.03247956957154</v>
      </c>
      <c r="E50" s="2">
        <f t="shared" si="3"/>
        <v>856.5880351251271</v>
      </c>
      <c r="F50" s="2">
        <f t="shared" si="4"/>
        <v>73333.33333333302</v>
      </c>
    </row>
    <row r="51" spans="1:6" ht="12.75">
      <c r="A51" s="1">
        <f t="shared" si="5"/>
        <v>49</v>
      </c>
      <c r="B51" s="2">
        <f t="shared" si="0"/>
        <v>73333.33333333302</v>
      </c>
      <c r="C51" s="2">
        <f t="shared" si="1"/>
        <v>555.5555555555555</v>
      </c>
      <c r="D51" s="2">
        <f t="shared" si="2"/>
        <v>298.76907746754466</v>
      </c>
      <c r="E51" s="2">
        <f t="shared" si="3"/>
        <v>854.3246330231002</v>
      </c>
      <c r="F51" s="2">
        <f t="shared" si="4"/>
        <v>72777.77777777746</v>
      </c>
    </row>
    <row r="52" spans="1:6" ht="12.75">
      <c r="A52" s="1">
        <f t="shared" si="5"/>
        <v>50</v>
      </c>
      <c r="B52" s="2">
        <f t="shared" si="0"/>
        <v>72777.77777777746</v>
      </c>
      <c r="C52" s="2">
        <f t="shared" si="1"/>
        <v>555.5555555555555</v>
      </c>
      <c r="D52" s="2">
        <f t="shared" si="2"/>
        <v>296.5056753655178</v>
      </c>
      <c r="E52" s="2">
        <f t="shared" si="3"/>
        <v>852.0612309210733</v>
      </c>
      <c r="F52" s="2">
        <f t="shared" si="4"/>
        <v>72222.2222222219</v>
      </c>
    </row>
    <row r="53" spans="1:6" ht="12.75">
      <c r="A53" s="1">
        <f t="shared" si="5"/>
        <v>51</v>
      </c>
      <c r="B53" s="2">
        <f t="shared" si="0"/>
        <v>72222.2222222219</v>
      </c>
      <c r="C53" s="2">
        <f t="shared" si="1"/>
        <v>555.5555555555555</v>
      </c>
      <c r="D53" s="2">
        <f t="shared" si="2"/>
        <v>294.24227326349086</v>
      </c>
      <c r="E53" s="2">
        <f t="shared" si="3"/>
        <v>849.7978288190463</v>
      </c>
      <c r="F53" s="2">
        <f t="shared" si="4"/>
        <v>71666.66666666634</v>
      </c>
    </row>
    <row r="54" spans="1:6" ht="12.75">
      <c r="A54" s="1">
        <f t="shared" si="5"/>
        <v>52</v>
      </c>
      <c r="B54" s="2">
        <f t="shared" si="0"/>
        <v>71666.66666666634</v>
      </c>
      <c r="C54" s="2">
        <f t="shared" si="1"/>
        <v>555.5555555555555</v>
      </c>
      <c r="D54" s="2">
        <f t="shared" si="2"/>
        <v>291.978871161464</v>
      </c>
      <c r="E54" s="2">
        <f t="shared" si="3"/>
        <v>847.5344267170195</v>
      </c>
      <c r="F54" s="2">
        <f t="shared" si="4"/>
        <v>71111.11111111077</v>
      </c>
    </row>
    <row r="55" spans="1:6" ht="12.75">
      <c r="A55" s="1">
        <f t="shared" si="5"/>
        <v>53</v>
      </c>
      <c r="B55" s="2">
        <f t="shared" si="0"/>
        <v>71111.11111111077</v>
      </c>
      <c r="C55" s="2">
        <f t="shared" si="1"/>
        <v>555.5555555555555</v>
      </c>
      <c r="D55" s="2">
        <f t="shared" si="2"/>
        <v>289.7154690594371</v>
      </c>
      <c r="E55" s="2">
        <f t="shared" si="3"/>
        <v>845.2710246149927</v>
      </c>
      <c r="F55" s="2">
        <f t="shared" si="4"/>
        <v>70555.55555555521</v>
      </c>
    </row>
    <row r="56" spans="1:6" ht="12.75">
      <c r="A56" s="1">
        <f t="shared" si="5"/>
        <v>54</v>
      </c>
      <c r="B56" s="2">
        <f t="shared" si="0"/>
        <v>70555.55555555521</v>
      </c>
      <c r="C56" s="2">
        <f t="shared" si="1"/>
        <v>555.5555555555555</v>
      </c>
      <c r="D56" s="2">
        <f t="shared" si="2"/>
        <v>287.45206695741024</v>
      </c>
      <c r="E56" s="2">
        <f t="shared" si="3"/>
        <v>843.0076225129658</v>
      </c>
      <c r="F56" s="2">
        <f t="shared" si="4"/>
        <v>69999.99999999965</v>
      </c>
    </row>
    <row r="57" spans="1:6" ht="12.75">
      <c r="A57" s="1">
        <f t="shared" si="5"/>
        <v>55</v>
      </c>
      <c r="B57" s="2">
        <f t="shared" si="0"/>
        <v>69999.99999999965</v>
      </c>
      <c r="C57" s="2">
        <f t="shared" si="1"/>
        <v>555.5555555555555</v>
      </c>
      <c r="D57" s="2">
        <f t="shared" si="2"/>
        <v>285.1886648553833</v>
      </c>
      <c r="E57" s="2">
        <f t="shared" si="3"/>
        <v>840.7442204109389</v>
      </c>
      <c r="F57" s="2">
        <f t="shared" si="4"/>
        <v>69444.44444444409</v>
      </c>
    </row>
    <row r="58" spans="1:6" ht="12.75">
      <c r="A58" s="1">
        <f t="shared" si="5"/>
        <v>56</v>
      </c>
      <c r="B58" s="2">
        <f t="shared" si="0"/>
        <v>69444.44444444409</v>
      </c>
      <c r="C58" s="2">
        <f t="shared" si="1"/>
        <v>555.5555555555555</v>
      </c>
      <c r="D58" s="2">
        <f t="shared" si="2"/>
        <v>282.92526275335644</v>
      </c>
      <c r="E58" s="2">
        <f t="shared" si="3"/>
        <v>838.4808183089119</v>
      </c>
      <c r="F58" s="2">
        <f t="shared" si="4"/>
        <v>68888.88888888853</v>
      </c>
    </row>
    <row r="59" spans="1:6" ht="12.75">
      <c r="A59" s="1">
        <f t="shared" si="5"/>
        <v>57</v>
      </c>
      <c r="B59" s="2">
        <f t="shared" si="0"/>
        <v>68888.88888888853</v>
      </c>
      <c r="C59" s="2">
        <f t="shared" si="1"/>
        <v>555.5555555555555</v>
      </c>
      <c r="D59" s="2">
        <f t="shared" si="2"/>
        <v>280.66186065132956</v>
      </c>
      <c r="E59" s="2">
        <f t="shared" si="3"/>
        <v>836.2174162068851</v>
      </c>
      <c r="F59" s="2">
        <f t="shared" si="4"/>
        <v>68333.33333333296</v>
      </c>
    </row>
    <row r="60" spans="1:6" ht="12.75">
      <c r="A60" s="1">
        <f t="shared" si="5"/>
        <v>58</v>
      </c>
      <c r="B60" s="2">
        <f t="shared" si="0"/>
        <v>68333.33333333296</v>
      </c>
      <c r="C60" s="2">
        <f t="shared" si="1"/>
        <v>555.5555555555555</v>
      </c>
      <c r="D60" s="2">
        <f t="shared" si="2"/>
        <v>278.39845854930263</v>
      </c>
      <c r="E60" s="2">
        <f t="shared" si="3"/>
        <v>833.9540141048582</v>
      </c>
      <c r="F60" s="2">
        <f t="shared" si="4"/>
        <v>67777.7777777774</v>
      </c>
    </row>
    <row r="61" spans="1:6" ht="12.75">
      <c r="A61" s="1">
        <f t="shared" si="5"/>
        <v>59</v>
      </c>
      <c r="B61" s="2">
        <f t="shared" si="0"/>
        <v>67777.7777777774</v>
      </c>
      <c r="C61" s="2">
        <f t="shared" si="1"/>
        <v>555.5555555555555</v>
      </c>
      <c r="D61" s="2">
        <f t="shared" si="2"/>
        <v>276.13505644727576</v>
      </c>
      <c r="E61" s="2">
        <f t="shared" si="3"/>
        <v>831.6906120028314</v>
      </c>
      <c r="F61" s="2">
        <f t="shared" si="4"/>
        <v>67222.22222222184</v>
      </c>
    </row>
    <row r="62" spans="1:6" ht="12.75">
      <c r="A62" s="1">
        <f t="shared" si="5"/>
        <v>60</v>
      </c>
      <c r="B62" s="2">
        <f t="shared" si="0"/>
        <v>67222.22222222184</v>
      </c>
      <c r="C62" s="2">
        <f t="shared" si="1"/>
        <v>555.5555555555555</v>
      </c>
      <c r="D62" s="2">
        <f t="shared" si="2"/>
        <v>273.8716543452489</v>
      </c>
      <c r="E62" s="2">
        <f t="shared" si="3"/>
        <v>829.4272099008044</v>
      </c>
      <c r="F62" s="2">
        <f t="shared" si="4"/>
        <v>66666.66666666628</v>
      </c>
    </row>
    <row r="63" spans="1:6" ht="12.75">
      <c r="A63" s="1">
        <f t="shared" si="5"/>
        <v>61</v>
      </c>
      <c r="B63" s="2">
        <f t="shared" si="0"/>
        <v>66666.66666666628</v>
      </c>
      <c r="C63" s="2">
        <f t="shared" si="1"/>
        <v>555.5555555555555</v>
      </c>
      <c r="D63" s="2">
        <f t="shared" si="2"/>
        <v>271.608252243222</v>
      </c>
      <c r="E63" s="2">
        <f t="shared" si="3"/>
        <v>827.1638077987775</v>
      </c>
      <c r="F63" s="2">
        <f t="shared" si="4"/>
        <v>66111.11111111072</v>
      </c>
    </row>
    <row r="64" spans="1:6" ht="12.75">
      <c r="A64" s="1">
        <f t="shared" si="5"/>
        <v>62</v>
      </c>
      <c r="B64" s="2">
        <f t="shared" si="0"/>
        <v>66111.11111111072</v>
      </c>
      <c r="C64" s="2">
        <f t="shared" si="1"/>
        <v>555.5555555555555</v>
      </c>
      <c r="D64" s="2">
        <f t="shared" si="2"/>
        <v>269.3448501411951</v>
      </c>
      <c r="E64" s="2">
        <f t="shared" si="3"/>
        <v>824.9004056967506</v>
      </c>
      <c r="F64" s="2">
        <f t="shared" si="4"/>
        <v>65555.55555555515</v>
      </c>
    </row>
    <row r="65" spans="1:6" ht="12.75">
      <c r="A65" s="1">
        <f t="shared" si="5"/>
        <v>63</v>
      </c>
      <c r="B65" s="2">
        <f t="shared" si="0"/>
        <v>65555.55555555515</v>
      </c>
      <c r="C65" s="2">
        <f t="shared" si="1"/>
        <v>555.5555555555555</v>
      </c>
      <c r="D65" s="2">
        <f t="shared" si="2"/>
        <v>267.0814480391682</v>
      </c>
      <c r="E65" s="2">
        <f t="shared" si="3"/>
        <v>822.6370035947238</v>
      </c>
      <c r="F65" s="2">
        <f t="shared" si="4"/>
        <v>64999.9999999996</v>
      </c>
    </row>
    <row r="66" spans="1:6" ht="12.75">
      <c r="A66" s="1">
        <f t="shared" si="5"/>
        <v>64</v>
      </c>
      <c r="B66" s="2">
        <f t="shared" si="0"/>
        <v>64999.9999999996</v>
      </c>
      <c r="C66" s="2">
        <f t="shared" si="1"/>
        <v>555.5555555555555</v>
      </c>
      <c r="D66" s="2">
        <f t="shared" si="2"/>
        <v>264.81804593714133</v>
      </c>
      <c r="E66" s="2">
        <f t="shared" si="3"/>
        <v>820.3736014926969</v>
      </c>
      <c r="F66" s="2">
        <f t="shared" si="4"/>
        <v>64444.444444444045</v>
      </c>
    </row>
    <row r="67" spans="1:6" ht="12.75">
      <c r="A67" s="1">
        <f t="shared" si="5"/>
        <v>65</v>
      </c>
      <c r="B67" s="2">
        <f t="shared" si="0"/>
        <v>64444.444444444045</v>
      </c>
      <c r="C67" s="2">
        <f t="shared" si="1"/>
        <v>555.5555555555555</v>
      </c>
      <c r="D67" s="2">
        <f t="shared" si="2"/>
        <v>262.55464383511446</v>
      </c>
      <c r="E67" s="2">
        <f t="shared" si="3"/>
        <v>818.11019939067</v>
      </c>
      <c r="F67" s="2">
        <f t="shared" si="4"/>
        <v>63888.88888888849</v>
      </c>
    </row>
    <row r="68" spans="1:6" ht="12.75">
      <c r="A68" s="1">
        <f t="shared" si="5"/>
        <v>66</v>
      </c>
      <c r="B68" s="2">
        <f aca="true" t="shared" si="6" ref="B68:B131">F67</f>
        <v>63888.88888888849</v>
      </c>
      <c r="C68" s="2">
        <f aca="true" t="shared" si="7" ref="C68:C131">$I$6</f>
        <v>555.5555555555555</v>
      </c>
      <c r="D68" s="2">
        <f aca="true" t="shared" si="8" ref="D68:D131">B68*$I$5</f>
        <v>260.29124173308765</v>
      </c>
      <c r="E68" s="2">
        <f aca="true" t="shared" si="9" ref="E68:E131">C68+D68</f>
        <v>815.8467972886432</v>
      </c>
      <c r="F68" s="2">
        <f aca="true" t="shared" si="10" ref="F68:F131">B68-C68</f>
        <v>63333.333333332936</v>
      </c>
    </row>
    <row r="69" spans="1:6" ht="12.75">
      <c r="A69" s="1">
        <f aca="true" t="shared" si="11" ref="A69:A132">A68+1</f>
        <v>67</v>
      </c>
      <c r="B69" s="2">
        <f t="shared" si="6"/>
        <v>63333.333333332936</v>
      </c>
      <c r="C69" s="2">
        <f t="shared" si="7"/>
        <v>555.5555555555555</v>
      </c>
      <c r="D69" s="2">
        <f t="shared" si="8"/>
        <v>258.0278396310608</v>
      </c>
      <c r="E69" s="2">
        <f t="shared" si="9"/>
        <v>813.5833951866164</v>
      </c>
      <c r="F69" s="2">
        <f t="shared" si="10"/>
        <v>62777.77777777738</v>
      </c>
    </row>
    <row r="70" spans="1:6" ht="12.75">
      <c r="A70" s="1">
        <f t="shared" si="11"/>
        <v>68</v>
      </c>
      <c r="B70" s="2">
        <f t="shared" si="6"/>
        <v>62777.77777777738</v>
      </c>
      <c r="C70" s="2">
        <f t="shared" si="7"/>
        <v>555.5555555555555</v>
      </c>
      <c r="D70" s="2">
        <f t="shared" si="8"/>
        <v>255.7644375290339</v>
      </c>
      <c r="E70" s="2">
        <f t="shared" si="9"/>
        <v>811.3199930845894</v>
      </c>
      <c r="F70" s="2">
        <f t="shared" si="10"/>
        <v>62222.222222221826</v>
      </c>
    </row>
    <row r="71" spans="1:6" ht="12.75">
      <c r="A71" s="1">
        <f t="shared" si="11"/>
        <v>69</v>
      </c>
      <c r="B71" s="2">
        <f t="shared" si="6"/>
        <v>62222.222222221826</v>
      </c>
      <c r="C71" s="2">
        <f t="shared" si="7"/>
        <v>555.5555555555555</v>
      </c>
      <c r="D71" s="2">
        <f t="shared" si="8"/>
        <v>253.50103542700705</v>
      </c>
      <c r="E71" s="2">
        <f t="shared" si="9"/>
        <v>809.0565909825626</v>
      </c>
      <c r="F71" s="2">
        <f t="shared" si="10"/>
        <v>61666.66666666627</v>
      </c>
    </row>
    <row r="72" spans="1:6" ht="12.75">
      <c r="A72" s="1">
        <f t="shared" si="11"/>
        <v>70</v>
      </c>
      <c r="B72" s="2">
        <f t="shared" si="6"/>
        <v>61666.66666666627</v>
      </c>
      <c r="C72" s="2">
        <f t="shared" si="7"/>
        <v>555.5555555555555</v>
      </c>
      <c r="D72" s="2">
        <f t="shared" si="8"/>
        <v>251.23763332498018</v>
      </c>
      <c r="E72" s="2">
        <f t="shared" si="9"/>
        <v>806.7931888805357</v>
      </c>
      <c r="F72" s="2">
        <f t="shared" si="10"/>
        <v>61111.11111111072</v>
      </c>
    </row>
    <row r="73" spans="1:6" ht="12.75">
      <c r="A73" s="1">
        <f t="shared" si="11"/>
        <v>71</v>
      </c>
      <c r="B73" s="2">
        <f t="shared" si="6"/>
        <v>61111.11111111072</v>
      </c>
      <c r="C73" s="2">
        <f t="shared" si="7"/>
        <v>555.5555555555555</v>
      </c>
      <c r="D73" s="2">
        <f t="shared" si="8"/>
        <v>248.97423122295334</v>
      </c>
      <c r="E73" s="2">
        <f t="shared" si="9"/>
        <v>804.5297867785089</v>
      </c>
      <c r="F73" s="2">
        <f t="shared" si="10"/>
        <v>60555.55555555516</v>
      </c>
    </row>
    <row r="74" spans="1:6" ht="12.75">
      <c r="A74" s="1">
        <f t="shared" si="11"/>
        <v>72</v>
      </c>
      <c r="B74" s="2">
        <f t="shared" si="6"/>
        <v>60555.55555555516</v>
      </c>
      <c r="C74" s="2">
        <f t="shared" si="7"/>
        <v>555.5555555555555</v>
      </c>
      <c r="D74" s="2">
        <f t="shared" si="8"/>
        <v>246.71082912092646</v>
      </c>
      <c r="E74" s="2">
        <f t="shared" si="9"/>
        <v>802.266384676482</v>
      </c>
      <c r="F74" s="2">
        <f t="shared" si="10"/>
        <v>59999.99999999961</v>
      </c>
    </row>
    <row r="75" spans="1:6" ht="12.75">
      <c r="A75" s="1">
        <f t="shared" si="11"/>
        <v>73</v>
      </c>
      <c r="B75" s="2">
        <f t="shared" si="6"/>
        <v>59999.99999999961</v>
      </c>
      <c r="C75" s="2">
        <f t="shared" si="7"/>
        <v>555.5555555555555</v>
      </c>
      <c r="D75" s="2">
        <f t="shared" si="8"/>
        <v>244.44742701889962</v>
      </c>
      <c r="E75" s="2">
        <f t="shared" si="9"/>
        <v>800.0029825744551</v>
      </c>
      <c r="F75" s="2">
        <f t="shared" si="10"/>
        <v>59444.44444444405</v>
      </c>
    </row>
    <row r="76" spans="1:6" ht="12.75">
      <c r="A76" s="1">
        <f t="shared" si="11"/>
        <v>74</v>
      </c>
      <c r="B76" s="2">
        <f t="shared" si="6"/>
        <v>59444.44444444405</v>
      </c>
      <c r="C76" s="2">
        <f t="shared" si="7"/>
        <v>555.5555555555555</v>
      </c>
      <c r="D76" s="2">
        <f t="shared" si="8"/>
        <v>242.18402491687274</v>
      </c>
      <c r="E76" s="2">
        <f t="shared" si="9"/>
        <v>797.7395804724283</v>
      </c>
      <c r="F76" s="2">
        <f t="shared" si="10"/>
        <v>58888.8888888885</v>
      </c>
    </row>
    <row r="77" spans="1:6" ht="12.75">
      <c r="A77" s="1">
        <f t="shared" si="11"/>
        <v>75</v>
      </c>
      <c r="B77" s="2">
        <f t="shared" si="6"/>
        <v>58888.8888888885</v>
      </c>
      <c r="C77" s="2">
        <f t="shared" si="7"/>
        <v>555.5555555555555</v>
      </c>
      <c r="D77" s="2">
        <f t="shared" si="8"/>
        <v>239.9206228148459</v>
      </c>
      <c r="E77" s="2">
        <f t="shared" si="9"/>
        <v>795.4761783704014</v>
      </c>
      <c r="F77" s="2">
        <f t="shared" si="10"/>
        <v>58333.33333333294</v>
      </c>
    </row>
    <row r="78" spans="1:6" ht="12.75">
      <c r="A78" s="1">
        <f t="shared" si="11"/>
        <v>76</v>
      </c>
      <c r="B78" s="2">
        <f t="shared" si="6"/>
        <v>58333.33333333294</v>
      </c>
      <c r="C78" s="2">
        <f t="shared" si="7"/>
        <v>555.5555555555555</v>
      </c>
      <c r="D78" s="2">
        <f t="shared" si="8"/>
        <v>237.65722071281903</v>
      </c>
      <c r="E78" s="2">
        <f t="shared" si="9"/>
        <v>793.2127762683746</v>
      </c>
      <c r="F78" s="2">
        <f t="shared" si="10"/>
        <v>57777.77777777739</v>
      </c>
    </row>
    <row r="79" spans="1:6" ht="12.75">
      <c r="A79" s="1">
        <f t="shared" si="11"/>
        <v>77</v>
      </c>
      <c r="B79" s="2">
        <f t="shared" si="6"/>
        <v>57777.77777777739</v>
      </c>
      <c r="C79" s="2">
        <f t="shared" si="7"/>
        <v>555.5555555555555</v>
      </c>
      <c r="D79" s="2">
        <f t="shared" si="8"/>
        <v>235.39381861079218</v>
      </c>
      <c r="E79" s="2">
        <f t="shared" si="9"/>
        <v>790.9493741663478</v>
      </c>
      <c r="F79" s="2">
        <f t="shared" si="10"/>
        <v>57222.22222222183</v>
      </c>
    </row>
    <row r="80" spans="1:6" ht="12.75">
      <c r="A80" s="1">
        <f t="shared" si="11"/>
        <v>78</v>
      </c>
      <c r="B80" s="2">
        <f t="shared" si="6"/>
        <v>57222.22222222183</v>
      </c>
      <c r="C80" s="2">
        <f t="shared" si="7"/>
        <v>555.5555555555555</v>
      </c>
      <c r="D80" s="2">
        <f t="shared" si="8"/>
        <v>233.1304165087653</v>
      </c>
      <c r="E80" s="2">
        <f t="shared" si="9"/>
        <v>788.6859720643208</v>
      </c>
      <c r="F80" s="2">
        <f t="shared" si="10"/>
        <v>56666.66666666628</v>
      </c>
    </row>
    <row r="81" spans="1:6" ht="12.75">
      <c r="A81" s="1">
        <f t="shared" si="11"/>
        <v>79</v>
      </c>
      <c r="B81" s="2">
        <f t="shared" si="6"/>
        <v>56666.66666666628</v>
      </c>
      <c r="C81" s="2">
        <f t="shared" si="7"/>
        <v>555.5555555555555</v>
      </c>
      <c r="D81" s="2">
        <f t="shared" si="8"/>
        <v>230.86701440673846</v>
      </c>
      <c r="E81" s="2">
        <f t="shared" si="9"/>
        <v>786.422569962294</v>
      </c>
      <c r="F81" s="2">
        <f t="shared" si="10"/>
        <v>56111.111111110724</v>
      </c>
    </row>
    <row r="82" spans="1:6" ht="12.75">
      <c r="A82" s="1">
        <f t="shared" si="11"/>
        <v>80</v>
      </c>
      <c r="B82" s="2">
        <f t="shared" si="6"/>
        <v>56111.111111110724</v>
      </c>
      <c r="C82" s="2">
        <f t="shared" si="7"/>
        <v>555.5555555555555</v>
      </c>
      <c r="D82" s="2">
        <f t="shared" si="8"/>
        <v>228.6036123047116</v>
      </c>
      <c r="E82" s="2">
        <f t="shared" si="9"/>
        <v>784.1591678602672</v>
      </c>
      <c r="F82" s="2">
        <f t="shared" si="10"/>
        <v>55555.55555555517</v>
      </c>
    </row>
    <row r="83" spans="1:6" ht="12.75">
      <c r="A83" s="1">
        <f t="shared" si="11"/>
        <v>81</v>
      </c>
      <c r="B83" s="2">
        <f t="shared" si="6"/>
        <v>55555.55555555517</v>
      </c>
      <c r="C83" s="2">
        <f t="shared" si="7"/>
        <v>555.5555555555555</v>
      </c>
      <c r="D83" s="2">
        <f t="shared" si="8"/>
        <v>226.34021020268472</v>
      </c>
      <c r="E83" s="2">
        <f t="shared" si="9"/>
        <v>781.8957657582403</v>
      </c>
      <c r="F83" s="2">
        <f t="shared" si="10"/>
        <v>54999.999999999614</v>
      </c>
    </row>
    <row r="84" spans="1:6" ht="12.75">
      <c r="A84" s="1">
        <f t="shared" si="11"/>
        <v>82</v>
      </c>
      <c r="B84" s="2">
        <f t="shared" si="6"/>
        <v>54999.999999999614</v>
      </c>
      <c r="C84" s="2">
        <f t="shared" si="7"/>
        <v>555.5555555555555</v>
      </c>
      <c r="D84" s="2">
        <f t="shared" si="8"/>
        <v>224.07680810065787</v>
      </c>
      <c r="E84" s="2">
        <f t="shared" si="9"/>
        <v>779.6323636562134</v>
      </c>
      <c r="F84" s="2">
        <f t="shared" si="10"/>
        <v>54444.44444444406</v>
      </c>
    </row>
    <row r="85" spans="1:6" ht="12.75">
      <c r="A85" s="1">
        <f t="shared" si="11"/>
        <v>83</v>
      </c>
      <c r="B85" s="2">
        <f t="shared" si="6"/>
        <v>54444.44444444406</v>
      </c>
      <c r="C85" s="2">
        <f t="shared" si="7"/>
        <v>555.5555555555555</v>
      </c>
      <c r="D85" s="2">
        <f t="shared" si="8"/>
        <v>221.813405998631</v>
      </c>
      <c r="E85" s="2">
        <f t="shared" si="9"/>
        <v>777.3689615541865</v>
      </c>
      <c r="F85" s="2">
        <f t="shared" si="10"/>
        <v>53888.888888888505</v>
      </c>
    </row>
    <row r="86" spans="1:6" ht="12.75">
      <c r="A86" s="1">
        <f t="shared" si="11"/>
        <v>84</v>
      </c>
      <c r="B86" s="2">
        <f t="shared" si="6"/>
        <v>53888.888888888505</v>
      </c>
      <c r="C86" s="2">
        <f t="shared" si="7"/>
        <v>555.5555555555555</v>
      </c>
      <c r="D86" s="2">
        <f t="shared" si="8"/>
        <v>219.55000389660415</v>
      </c>
      <c r="E86" s="2">
        <f t="shared" si="9"/>
        <v>775.1055594521597</v>
      </c>
      <c r="F86" s="2">
        <f t="shared" si="10"/>
        <v>53333.33333333295</v>
      </c>
    </row>
    <row r="87" spans="1:6" ht="12.75">
      <c r="A87" s="1">
        <f t="shared" si="11"/>
        <v>85</v>
      </c>
      <c r="B87" s="2">
        <f t="shared" si="6"/>
        <v>53333.33333333295</v>
      </c>
      <c r="C87" s="2">
        <f t="shared" si="7"/>
        <v>555.5555555555555</v>
      </c>
      <c r="D87" s="2">
        <f t="shared" si="8"/>
        <v>217.28660179457728</v>
      </c>
      <c r="E87" s="2">
        <f t="shared" si="9"/>
        <v>772.8421573501328</v>
      </c>
      <c r="F87" s="2">
        <f t="shared" si="10"/>
        <v>52777.777777777395</v>
      </c>
    </row>
    <row r="88" spans="1:6" ht="12.75">
      <c r="A88" s="1">
        <f t="shared" si="11"/>
        <v>86</v>
      </c>
      <c r="B88" s="2">
        <f t="shared" si="6"/>
        <v>52777.777777777395</v>
      </c>
      <c r="C88" s="2">
        <f t="shared" si="7"/>
        <v>555.5555555555555</v>
      </c>
      <c r="D88" s="2">
        <f t="shared" si="8"/>
        <v>215.02319969255043</v>
      </c>
      <c r="E88" s="2">
        <f t="shared" si="9"/>
        <v>770.578755248106</v>
      </c>
      <c r="F88" s="2">
        <f t="shared" si="10"/>
        <v>52222.22222222184</v>
      </c>
    </row>
    <row r="89" spans="1:6" ht="12.75">
      <c r="A89" s="1">
        <f t="shared" si="11"/>
        <v>87</v>
      </c>
      <c r="B89" s="2">
        <f t="shared" si="6"/>
        <v>52222.22222222184</v>
      </c>
      <c r="C89" s="2">
        <f t="shared" si="7"/>
        <v>555.5555555555555</v>
      </c>
      <c r="D89" s="2">
        <f t="shared" si="8"/>
        <v>212.75979759052356</v>
      </c>
      <c r="E89" s="2">
        <f t="shared" si="9"/>
        <v>768.3153531460791</v>
      </c>
      <c r="F89" s="2">
        <f t="shared" si="10"/>
        <v>51666.666666666286</v>
      </c>
    </row>
    <row r="90" spans="1:6" ht="12.75">
      <c r="A90" s="1">
        <f t="shared" si="11"/>
        <v>88</v>
      </c>
      <c r="B90" s="2">
        <f t="shared" si="6"/>
        <v>51666.666666666286</v>
      </c>
      <c r="C90" s="2">
        <f t="shared" si="7"/>
        <v>555.5555555555555</v>
      </c>
      <c r="D90" s="2">
        <f t="shared" si="8"/>
        <v>210.49639548849672</v>
      </c>
      <c r="E90" s="2">
        <f t="shared" si="9"/>
        <v>766.0519510440522</v>
      </c>
      <c r="F90" s="2">
        <f t="shared" si="10"/>
        <v>51111.11111111073</v>
      </c>
    </row>
    <row r="91" spans="1:6" ht="12.75">
      <c r="A91" s="1">
        <f t="shared" si="11"/>
        <v>89</v>
      </c>
      <c r="B91" s="2">
        <f t="shared" si="6"/>
        <v>51111.11111111073</v>
      </c>
      <c r="C91" s="2">
        <f t="shared" si="7"/>
        <v>555.5555555555555</v>
      </c>
      <c r="D91" s="2">
        <f t="shared" si="8"/>
        <v>208.23299338646984</v>
      </c>
      <c r="E91" s="2">
        <f t="shared" si="9"/>
        <v>763.7885489420254</v>
      </c>
      <c r="F91" s="2">
        <f t="shared" si="10"/>
        <v>50555.55555555518</v>
      </c>
    </row>
    <row r="92" spans="1:6" ht="12.75">
      <c r="A92" s="1">
        <f t="shared" si="11"/>
        <v>90</v>
      </c>
      <c r="B92" s="2">
        <f t="shared" si="6"/>
        <v>50555.55555555518</v>
      </c>
      <c r="C92" s="2">
        <f t="shared" si="7"/>
        <v>555.5555555555555</v>
      </c>
      <c r="D92" s="2">
        <f t="shared" si="8"/>
        <v>205.969591284443</v>
      </c>
      <c r="E92" s="2">
        <f t="shared" si="9"/>
        <v>761.5251468399986</v>
      </c>
      <c r="F92" s="2">
        <f t="shared" si="10"/>
        <v>49999.99999999962</v>
      </c>
    </row>
    <row r="93" spans="1:6" ht="12.75">
      <c r="A93" s="1">
        <f t="shared" si="11"/>
        <v>91</v>
      </c>
      <c r="B93" s="2">
        <f t="shared" si="6"/>
        <v>49999.99999999962</v>
      </c>
      <c r="C93" s="2">
        <f t="shared" si="7"/>
        <v>555.5555555555555</v>
      </c>
      <c r="D93" s="2">
        <f t="shared" si="8"/>
        <v>203.70618918241613</v>
      </c>
      <c r="E93" s="2">
        <f t="shared" si="9"/>
        <v>759.2617447379716</v>
      </c>
      <c r="F93" s="2">
        <f t="shared" si="10"/>
        <v>49444.44444444407</v>
      </c>
    </row>
    <row r="94" spans="1:6" ht="12.75">
      <c r="A94" s="1">
        <f t="shared" si="11"/>
        <v>92</v>
      </c>
      <c r="B94" s="2">
        <f t="shared" si="6"/>
        <v>49444.44444444407</v>
      </c>
      <c r="C94" s="2">
        <f t="shared" si="7"/>
        <v>555.5555555555555</v>
      </c>
      <c r="D94" s="2">
        <f t="shared" si="8"/>
        <v>201.44278708038928</v>
      </c>
      <c r="E94" s="2">
        <f t="shared" si="9"/>
        <v>756.9983426359448</v>
      </c>
      <c r="F94" s="2">
        <f t="shared" si="10"/>
        <v>48888.88888888851</v>
      </c>
    </row>
    <row r="95" spans="1:6" ht="12.75">
      <c r="A95" s="1">
        <f t="shared" si="11"/>
        <v>93</v>
      </c>
      <c r="B95" s="2">
        <f t="shared" si="6"/>
        <v>48888.88888888851</v>
      </c>
      <c r="C95" s="2">
        <f t="shared" si="7"/>
        <v>555.5555555555555</v>
      </c>
      <c r="D95" s="2">
        <f t="shared" si="8"/>
        <v>199.1793849783624</v>
      </c>
      <c r="E95" s="2">
        <f t="shared" si="9"/>
        <v>754.734940533918</v>
      </c>
      <c r="F95" s="2">
        <f t="shared" si="10"/>
        <v>48333.33333333296</v>
      </c>
    </row>
    <row r="96" spans="1:6" ht="12.75">
      <c r="A96" s="1">
        <f t="shared" si="11"/>
        <v>94</v>
      </c>
      <c r="B96" s="2">
        <f t="shared" si="6"/>
        <v>48333.33333333296</v>
      </c>
      <c r="C96" s="2">
        <f t="shared" si="7"/>
        <v>555.5555555555555</v>
      </c>
      <c r="D96" s="2">
        <f t="shared" si="8"/>
        <v>196.91598287633556</v>
      </c>
      <c r="E96" s="2">
        <f t="shared" si="9"/>
        <v>752.4715384318911</v>
      </c>
      <c r="F96" s="2">
        <f t="shared" si="10"/>
        <v>47777.7777777774</v>
      </c>
    </row>
    <row r="97" spans="1:6" ht="12.75">
      <c r="A97" s="1">
        <f t="shared" si="11"/>
        <v>95</v>
      </c>
      <c r="B97" s="2">
        <f t="shared" si="6"/>
        <v>47777.7777777774</v>
      </c>
      <c r="C97" s="2">
        <f t="shared" si="7"/>
        <v>555.5555555555555</v>
      </c>
      <c r="D97" s="2">
        <f t="shared" si="8"/>
        <v>194.6525807743087</v>
      </c>
      <c r="E97" s="2">
        <f t="shared" si="9"/>
        <v>750.2081363298643</v>
      </c>
      <c r="F97" s="2">
        <f t="shared" si="10"/>
        <v>47222.22222222185</v>
      </c>
    </row>
    <row r="98" spans="1:6" ht="12.75">
      <c r="A98" s="1">
        <f t="shared" si="11"/>
        <v>96</v>
      </c>
      <c r="B98" s="2">
        <f t="shared" si="6"/>
        <v>47222.22222222185</v>
      </c>
      <c r="C98" s="2">
        <f t="shared" si="7"/>
        <v>555.5555555555555</v>
      </c>
      <c r="D98" s="2">
        <f t="shared" si="8"/>
        <v>192.38917867228184</v>
      </c>
      <c r="E98" s="2">
        <f t="shared" si="9"/>
        <v>747.9447342278374</v>
      </c>
      <c r="F98" s="2">
        <f t="shared" si="10"/>
        <v>46666.66666666629</v>
      </c>
    </row>
    <row r="99" spans="1:6" ht="12.75">
      <c r="A99" s="1">
        <f t="shared" si="11"/>
        <v>97</v>
      </c>
      <c r="B99" s="2">
        <f t="shared" si="6"/>
        <v>46666.66666666629</v>
      </c>
      <c r="C99" s="2">
        <f t="shared" si="7"/>
        <v>555.5555555555555</v>
      </c>
      <c r="D99" s="2">
        <f t="shared" si="8"/>
        <v>190.12577657025497</v>
      </c>
      <c r="E99" s="2">
        <f t="shared" si="9"/>
        <v>745.6813321258105</v>
      </c>
      <c r="F99" s="2">
        <f t="shared" si="10"/>
        <v>46111.11111111074</v>
      </c>
    </row>
    <row r="100" spans="1:6" ht="12.75">
      <c r="A100" s="1">
        <f t="shared" si="11"/>
        <v>98</v>
      </c>
      <c r="B100" s="2">
        <f t="shared" si="6"/>
        <v>46111.11111111074</v>
      </c>
      <c r="C100" s="2">
        <f t="shared" si="7"/>
        <v>555.5555555555555</v>
      </c>
      <c r="D100" s="2">
        <f t="shared" si="8"/>
        <v>187.86237446822813</v>
      </c>
      <c r="E100" s="2">
        <f t="shared" si="9"/>
        <v>743.4179300237837</v>
      </c>
      <c r="F100" s="2">
        <f t="shared" si="10"/>
        <v>45555.555555555184</v>
      </c>
    </row>
    <row r="101" spans="1:6" ht="12.75">
      <c r="A101" s="1">
        <f t="shared" si="11"/>
        <v>99</v>
      </c>
      <c r="B101" s="2">
        <f t="shared" si="6"/>
        <v>45555.555555555184</v>
      </c>
      <c r="C101" s="2">
        <f t="shared" si="7"/>
        <v>555.5555555555555</v>
      </c>
      <c r="D101" s="2">
        <f t="shared" si="8"/>
        <v>185.59897236620125</v>
      </c>
      <c r="E101" s="2">
        <f t="shared" si="9"/>
        <v>741.1545279217568</v>
      </c>
      <c r="F101" s="2">
        <f t="shared" si="10"/>
        <v>44999.99999999963</v>
      </c>
    </row>
    <row r="102" spans="1:6" ht="12.75">
      <c r="A102" s="1">
        <f t="shared" si="11"/>
        <v>100</v>
      </c>
      <c r="B102" s="2">
        <f t="shared" si="6"/>
        <v>44999.99999999963</v>
      </c>
      <c r="C102" s="2">
        <f t="shared" si="7"/>
        <v>555.5555555555555</v>
      </c>
      <c r="D102" s="2">
        <f t="shared" si="8"/>
        <v>183.3355702641744</v>
      </c>
      <c r="E102" s="2">
        <f t="shared" si="9"/>
        <v>738.89112581973</v>
      </c>
      <c r="F102" s="2">
        <f t="shared" si="10"/>
        <v>44444.444444444074</v>
      </c>
    </row>
    <row r="103" spans="1:6" ht="12.75">
      <c r="A103" s="1">
        <f t="shared" si="11"/>
        <v>101</v>
      </c>
      <c r="B103" s="2">
        <f t="shared" si="6"/>
        <v>44444.444444444074</v>
      </c>
      <c r="C103" s="2">
        <f t="shared" si="7"/>
        <v>555.5555555555555</v>
      </c>
      <c r="D103" s="2">
        <f t="shared" si="8"/>
        <v>181.07216816214753</v>
      </c>
      <c r="E103" s="2">
        <f t="shared" si="9"/>
        <v>736.627723717703</v>
      </c>
      <c r="F103" s="2">
        <f t="shared" si="10"/>
        <v>43888.88888888852</v>
      </c>
    </row>
    <row r="104" spans="1:6" ht="12.75">
      <c r="A104" s="1">
        <f t="shared" si="11"/>
        <v>102</v>
      </c>
      <c r="B104" s="2">
        <f t="shared" si="6"/>
        <v>43888.88888888852</v>
      </c>
      <c r="C104" s="2">
        <f t="shared" si="7"/>
        <v>555.5555555555555</v>
      </c>
      <c r="D104" s="2">
        <f t="shared" si="8"/>
        <v>178.8087660601207</v>
      </c>
      <c r="E104" s="2">
        <f t="shared" si="9"/>
        <v>734.3643216156762</v>
      </c>
      <c r="F104" s="2">
        <f t="shared" si="10"/>
        <v>43333.333333332965</v>
      </c>
    </row>
    <row r="105" spans="1:6" ht="12.75">
      <c r="A105" s="1">
        <f t="shared" si="11"/>
        <v>103</v>
      </c>
      <c r="B105" s="2">
        <f t="shared" si="6"/>
        <v>43333.333333332965</v>
      </c>
      <c r="C105" s="2">
        <f t="shared" si="7"/>
        <v>555.5555555555555</v>
      </c>
      <c r="D105" s="2">
        <f t="shared" si="8"/>
        <v>176.54536395809382</v>
      </c>
      <c r="E105" s="2">
        <f t="shared" si="9"/>
        <v>732.1009195136494</v>
      </c>
      <c r="F105" s="2">
        <f t="shared" si="10"/>
        <v>42777.77777777741</v>
      </c>
    </row>
    <row r="106" spans="1:6" ht="12.75">
      <c r="A106" s="1">
        <f t="shared" si="11"/>
        <v>104</v>
      </c>
      <c r="B106" s="2">
        <f t="shared" si="6"/>
        <v>42777.77777777741</v>
      </c>
      <c r="C106" s="2">
        <f t="shared" si="7"/>
        <v>555.5555555555555</v>
      </c>
      <c r="D106" s="2">
        <f t="shared" si="8"/>
        <v>174.28196185606694</v>
      </c>
      <c r="E106" s="2">
        <f t="shared" si="9"/>
        <v>729.8375174116225</v>
      </c>
      <c r="F106" s="2">
        <f t="shared" si="10"/>
        <v>42222.222222221855</v>
      </c>
    </row>
    <row r="107" spans="1:6" ht="12.75">
      <c r="A107" s="1">
        <f t="shared" si="11"/>
        <v>105</v>
      </c>
      <c r="B107" s="2">
        <f t="shared" si="6"/>
        <v>42222.222222221855</v>
      </c>
      <c r="C107" s="2">
        <f t="shared" si="7"/>
        <v>555.5555555555555</v>
      </c>
      <c r="D107" s="2">
        <f t="shared" si="8"/>
        <v>172.0185597540401</v>
      </c>
      <c r="E107" s="2">
        <f t="shared" si="9"/>
        <v>727.5741153095956</v>
      </c>
      <c r="F107" s="2">
        <f t="shared" si="10"/>
        <v>41666.6666666663</v>
      </c>
    </row>
    <row r="108" spans="1:6" ht="12.75">
      <c r="A108" s="1">
        <f t="shared" si="11"/>
        <v>106</v>
      </c>
      <c r="B108" s="2">
        <f t="shared" si="6"/>
        <v>41666.6666666663</v>
      </c>
      <c r="C108" s="2">
        <f t="shared" si="7"/>
        <v>555.5555555555555</v>
      </c>
      <c r="D108" s="2">
        <f t="shared" si="8"/>
        <v>169.75515765201322</v>
      </c>
      <c r="E108" s="2">
        <f t="shared" si="9"/>
        <v>725.3107132075688</v>
      </c>
      <c r="F108" s="2">
        <f t="shared" si="10"/>
        <v>41111.111111110746</v>
      </c>
    </row>
    <row r="109" spans="1:6" ht="12.75">
      <c r="A109" s="1">
        <f t="shared" si="11"/>
        <v>107</v>
      </c>
      <c r="B109" s="2">
        <f t="shared" si="6"/>
        <v>41111.111111110746</v>
      </c>
      <c r="C109" s="2">
        <f t="shared" si="7"/>
        <v>555.5555555555555</v>
      </c>
      <c r="D109" s="2">
        <f t="shared" si="8"/>
        <v>167.49175554998638</v>
      </c>
      <c r="E109" s="2">
        <f t="shared" si="9"/>
        <v>723.0473111055419</v>
      </c>
      <c r="F109" s="2">
        <f t="shared" si="10"/>
        <v>40555.55555555519</v>
      </c>
    </row>
    <row r="110" spans="1:6" ht="12.75">
      <c r="A110" s="1">
        <f t="shared" si="11"/>
        <v>108</v>
      </c>
      <c r="B110" s="2">
        <f t="shared" si="6"/>
        <v>40555.55555555519</v>
      </c>
      <c r="C110" s="2">
        <f t="shared" si="7"/>
        <v>555.5555555555555</v>
      </c>
      <c r="D110" s="2">
        <f t="shared" si="8"/>
        <v>165.2283534479595</v>
      </c>
      <c r="E110" s="2">
        <f t="shared" si="9"/>
        <v>720.7839090035151</v>
      </c>
      <c r="F110" s="2">
        <f t="shared" si="10"/>
        <v>39999.999999999636</v>
      </c>
    </row>
    <row r="111" spans="1:6" ht="12.75">
      <c r="A111" s="1">
        <f t="shared" si="11"/>
        <v>109</v>
      </c>
      <c r="B111" s="2">
        <f t="shared" si="6"/>
        <v>39999.999999999636</v>
      </c>
      <c r="C111" s="2">
        <f t="shared" si="7"/>
        <v>555.5555555555555</v>
      </c>
      <c r="D111" s="2">
        <f t="shared" si="8"/>
        <v>162.96495134593266</v>
      </c>
      <c r="E111" s="2">
        <f t="shared" si="9"/>
        <v>718.5205069014883</v>
      </c>
      <c r="F111" s="2">
        <f t="shared" si="10"/>
        <v>39444.44444444408</v>
      </c>
    </row>
    <row r="112" spans="1:6" ht="12.75">
      <c r="A112" s="1">
        <f t="shared" si="11"/>
        <v>110</v>
      </c>
      <c r="B112" s="2">
        <f t="shared" si="6"/>
        <v>39444.44444444408</v>
      </c>
      <c r="C112" s="2">
        <f t="shared" si="7"/>
        <v>555.5555555555555</v>
      </c>
      <c r="D112" s="2">
        <f t="shared" si="8"/>
        <v>160.7015492439058</v>
      </c>
      <c r="E112" s="2">
        <f t="shared" si="9"/>
        <v>716.2571047994613</v>
      </c>
      <c r="F112" s="2">
        <f t="shared" si="10"/>
        <v>38888.88888888853</v>
      </c>
    </row>
    <row r="113" spans="1:6" ht="12.75">
      <c r="A113" s="1">
        <f t="shared" si="11"/>
        <v>111</v>
      </c>
      <c r="B113" s="2">
        <f t="shared" si="6"/>
        <v>38888.88888888853</v>
      </c>
      <c r="C113" s="2">
        <f t="shared" si="7"/>
        <v>555.5555555555555</v>
      </c>
      <c r="D113" s="2">
        <f t="shared" si="8"/>
        <v>158.43814714187894</v>
      </c>
      <c r="E113" s="2">
        <f t="shared" si="9"/>
        <v>713.9937026974345</v>
      </c>
      <c r="F113" s="2">
        <f t="shared" si="10"/>
        <v>38333.33333333297</v>
      </c>
    </row>
    <row r="114" spans="1:6" ht="12.75">
      <c r="A114" s="1">
        <f t="shared" si="11"/>
        <v>112</v>
      </c>
      <c r="B114" s="2">
        <f t="shared" si="6"/>
        <v>38333.33333333297</v>
      </c>
      <c r="C114" s="2">
        <f t="shared" si="7"/>
        <v>555.5555555555555</v>
      </c>
      <c r="D114" s="2">
        <f t="shared" si="8"/>
        <v>156.17474503985207</v>
      </c>
      <c r="E114" s="2">
        <f t="shared" si="9"/>
        <v>711.7303005954076</v>
      </c>
      <c r="F114" s="2">
        <f t="shared" si="10"/>
        <v>37777.77777777742</v>
      </c>
    </row>
    <row r="115" spans="1:6" ht="12.75">
      <c r="A115" s="1">
        <f t="shared" si="11"/>
        <v>113</v>
      </c>
      <c r="B115" s="2">
        <f t="shared" si="6"/>
        <v>37777.77777777742</v>
      </c>
      <c r="C115" s="2">
        <f t="shared" si="7"/>
        <v>555.5555555555555</v>
      </c>
      <c r="D115" s="2">
        <f t="shared" si="8"/>
        <v>153.91134293782522</v>
      </c>
      <c r="E115" s="2">
        <f t="shared" si="9"/>
        <v>709.4668984933808</v>
      </c>
      <c r="F115" s="2">
        <f t="shared" si="10"/>
        <v>37222.22222222186</v>
      </c>
    </row>
    <row r="116" spans="1:6" ht="12.75">
      <c r="A116" s="1">
        <f t="shared" si="11"/>
        <v>114</v>
      </c>
      <c r="B116" s="2">
        <f t="shared" si="6"/>
        <v>37222.22222222186</v>
      </c>
      <c r="C116" s="2">
        <f t="shared" si="7"/>
        <v>555.5555555555555</v>
      </c>
      <c r="D116" s="2">
        <f t="shared" si="8"/>
        <v>151.64794083579835</v>
      </c>
      <c r="E116" s="2">
        <f t="shared" si="9"/>
        <v>707.2034963913538</v>
      </c>
      <c r="F116" s="2">
        <f t="shared" si="10"/>
        <v>36666.66666666631</v>
      </c>
    </row>
    <row r="117" spans="1:6" ht="12.75">
      <c r="A117" s="1">
        <f t="shared" si="11"/>
        <v>115</v>
      </c>
      <c r="B117" s="2">
        <f t="shared" si="6"/>
        <v>36666.66666666631</v>
      </c>
      <c r="C117" s="2">
        <f t="shared" si="7"/>
        <v>555.5555555555555</v>
      </c>
      <c r="D117" s="2">
        <f t="shared" si="8"/>
        <v>149.3845387337715</v>
      </c>
      <c r="E117" s="2">
        <f t="shared" si="9"/>
        <v>704.940094289327</v>
      </c>
      <c r="F117" s="2">
        <f t="shared" si="10"/>
        <v>36111.11111111075</v>
      </c>
    </row>
    <row r="118" spans="1:6" ht="12.75">
      <c r="A118" s="1">
        <f t="shared" si="11"/>
        <v>116</v>
      </c>
      <c r="B118" s="2">
        <f t="shared" si="6"/>
        <v>36111.11111111075</v>
      </c>
      <c r="C118" s="2">
        <f t="shared" si="7"/>
        <v>555.5555555555555</v>
      </c>
      <c r="D118" s="2">
        <f t="shared" si="8"/>
        <v>147.12113663174463</v>
      </c>
      <c r="E118" s="2">
        <f t="shared" si="9"/>
        <v>702.6766921873002</v>
      </c>
      <c r="F118" s="2">
        <f t="shared" si="10"/>
        <v>35555.5555555552</v>
      </c>
    </row>
    <row r="119" spans="1:6" ht="12.75">
      <c r="A119" s="1">
        <f t="shared" si="11"/>
        <v>117</v>
      </c>
      <c r="B119" s="2">
        <f t="shared" si="6"/>
        <v>35555.5555555552</v>
      </c>
      <c r="C119" s="2">
        <f t="shared" si="7"/>
        <v>555.5555555555555</v>
      </c>
      <c r="D119" s="2">
        <f t="shared" si="8"/>
        <v>144.8577345297178</v>
      </c>
      <c r="E119" s="2">
        <f t="shared" si="9"/>
        <v>700.4132900852733</v>
      </c>
      <c r="F119" s="2">
        <f t="shared" si="10"/>
        <v>34999.99999999964</v>
      </c>
    </row>
    <row r="120" spans="1:6" ht="12.75">
      <c r="A120" s="1">
        <f t="shared" si="11"/>
        <v>118</v>
      </c>
      <c r="B120" s="2">
        <f t="shared" si="6"/>
        <v>34999.99999999964</v>
      </c>
      <c r="C120" s="2">
        <f t="shared" si="7"/>
        <v>555.5555555555555</v>
      </c>
      <c r="D120" s="2">
        <f t="shared" si="8"/>
        <v>142.59433242769092</v>
      </c>
      <c r="E120" s="2">
        <f t="shared" si="9"/>
        <v>698.1498879832465</v>
      </c>
      <c r="F120" s="2">
        <f t="shared" si="10"/>
        <v>34444.44444444409</v>
      </c>
    </row>
    <row r="121" spans="1:6" ht="12.75">
      <c r="A121" s="1">
        <f t="shared" si="11"/>
        <v>119</v>
      </c>
      <c r="B121" s="2">
        <f t="shared" si="6"/>
        <v>34444.44444444409</v>
      </c>
      <c r="C121" s="2">
        <f t="shared" si="7"/>
        <v>555.5555555555555</v>
      </c>
      <c r="D121" s="2">
        <f t="shared" si="8"/>
        <v>140.33093032566407</v>
      </c>
      <c r="E121" s="2">
        <f t="shared" si="9"/>
        <v>695.8864858812196</v>
      </c>
      <c r="F121" s="2">
        <f t="shared" si="10"/>
        <v>33888.888888888534</v>
      </c>
    </row>
    <row r="122" spans="1:6" ht="12.75">
      <c r="A122" s="1">
        <f t="shared" si="11"/>
        <v>120</v>
      </c>
      <c r="B122" s="2">
        <f t="shared" si="6"/>
        <v>33888.888888888534</v>
      </c>
      <c r="C122" s="2">
        <f t="shared" si="7"/>
        <v>555.5555555555555</v>
      </c>
      <c r="D122" s="2">
        <f t="shared" si="8"/>
        <v>138.0675282236372</v>
      </c>
      <c r="E122" s="2">
        <f t="shared" si="9"/>
        <v>693.6230837791927</v>
      </c>
      <c r="F122" s="2">
        <f t="shared" si="10"/>
        <v>33333.33333333298</v>
      </c>
    </row>
    <row r="123" spans="1:6" ht="12.75">
      <c r="A123" s="1">
        <f t="shared" si="11"/>
        <v>121</v>
      </c>
      <c r="B123" s="2">
        <f t="shared" si="6"/>
        <v>33333.33333333298</v>
      </c>
      <c r="C123" s="2">
        <f t="shared" si="7"/>
        <v>555.5555555555555</v>
      </c>
      <c r="D123" s="2">
        <f t="shared" si="8"/>
        <v>135.80412612161035</v>
      </c>
      <c r="E123" s="2">
        <f t="shared" si="9"/>
        <v>691.3596816771659</v>
      </c>
      <c r="F123" s="2">
        <f t="shared" si="10"/>
        <v>32777.777777777424</v>
      </c>
    </row>
    <row r="124" spans="1:6" ht="12.75">
      <c r="A124" s="1">
        <f t="shared" si="11"/>
        <v>122</v>
      </c>
      <c r="B124" s="2">
        <f t="shared" si="6"/>
        <v>32777.777777777424</v>
      </c>
      <c r="C124" s="2">
        <f t="shared" si="7"/>
        <v>555.5555555555555</v>
      </c>
      <c r="D124" s="2">
        <f t="shared" si="8"/>
        <v>133.54072401958348</v>
      </c>
      <c r="E124" s="2">
        <f t="shared" si="9"/>
        <v>689.0962795751391</v>
      </c>
      <c r="F124" s="2">
        <f t="shared" si="10"/>
        <v>32222.22222222187</v>
      </c>
    </row>
    <row r="125" spans="1:6" ht="12.75">
      <c r="A125" s="1">
        <f t="shared" si="11"/>
        <v>123</v>
      </c>
      <c r="B125" s="2">
        <f t="shared" si="6"/>
        <v>32222.22222222187</v>
      </c>
      <c r="C125" s="2">
        <f t="shared" si="7"/>
        <v>555.5555555555555</v>
      </c>
      <c r="D125" s="2">
        <f t="shared" si="8"/>
        <v>131.27732191755663</v>
      </c>
      <c r="E125" s="2">
        <f t="shared" si="9"/>
        <v>686.8328774731121</v>
      </c>
      <c r="F125" s="2">
        <f t="shared" si="10"/>
        <v>31666.666666666315</v>
      </c>
    </row>
    <row r="126" spans="1:6" ht="12.75">
      <c r="A126" s="1">
        <f t="shared" si="11"/>
        <v>124</v>
      </c>
      <c r="B126" s="2">
        <f t="shared" si="6"/>
        <v>31666.666666666315</v>
      </c>
      <c r="C126" s="2">
        <f t="shared" si="7"/>
        <v>555.5555555555555</v>
      </c>
      <c r="D126" s="2">
        <f t="shared" si="8"/>
        <v>129.01391981552976</v>
      </c>
      <c r="E126" s="2">
        <f t="shared" si="9"/>
        <v>684.5694753710853</v>
      </c>
      <c r="F126" s="2">
        <f t="shared" si="10"/>
        <v>31111.11111111076</v>
      </c>
    </row>
    <row r="127" spans="1:6" ht="12.75">
      <c r="A127" s="1">
        <f t="shared" si="11"/>
        <v>125</v>
      </c>
      <c r="B127" s="2">
        <f t="shared" si="6"/>
        <v>31111.11111111076</v>
      </c>
      <c r="C127" s="2">
        <f t="shared" si="7"/>
        <v>555.5555555555555</v>
      </c>
      <c r="D127" s="2">
        <f t="shared" si="8"/>
        <v>126.7505177135029</v>
      </c>
      <c r="E127" s="2">
        <f t="shared" si="9"/>
        <v>682.3060732690584</v>
      </c>
      <c r="F127" s="2">
        <f t="shared" si="10"/>
        <v>30555.555555555206</v>
      </c>
    </row>
    <row r="128" spans="1:6" ht="12.75">
      <c r="A128" s="1">
        <f t="shared" si="11"/>
        <v>126</v>
      </c>
      <c r="B128" s="2">
        <f t="shared" si="6"/>
        <v>30555.555555555206</v>
      </c>
      <c r="C128" s="2">
        <f t="shared" si="7"/>
        <v>555.5555555555555</v>
      </c>
      <c r="D128" s="2">
        <f t="shared" si="8"/>
        <v>124.48711561147604</v>
      </c>
      <c r="E128" s="2">
        <f t="shared" si="9"/>
        <v>680.0426711670316</v>
      </c>
      <c r="F128" s="2">
        <f t="shared" si="10"/>
        <v>29999.99999999965</v>
      </c>
    </row>
    <row r="129" spans="1:6" ht="12.75">
      <c r="A129" s="1">
        <f t="shared" si="11"/>
        <v>127</v>
      </c>
      <c r="B129" s="2">
        <f t="shared" si="6"/>
        <v>29999.99999999965</v>
      </c>
      <c r="C129" s="2">
        <f t="shared" si="7"/>
        <v>555.5555555555555</v>
      </c>
      <c r="D129" s="2">
        <f t="shared" si="8"/>
        <v>122.22371350944918</v>
      </c>
      <c r="E129" s="2">
        <f t="shared" si="9"/>
        <v>677.7792690650048</v>
      </c>
      <c r="F129" s="2">
        <f t="shared" si="10"/>
        <v>29444.444444444096</v>
      </c>
    </row>
    <row r="130" spans="1:6" ht="12.75">
      <c r="A130" s="1">
        <f t="shared" si="11"/>
        <v>128</v>
      </c>
      <c r="B130" s="2">
        <f t="shared" si="6"/>
        <v>29444.444444444096</v>
      </c>
      <c r="C130" s="2">
        <f t="shared" si="7"/>
        <v>555.5555555555555</v>
      </c>
      <c r="D130" s="2">
        <f t="shared" si="8"/>
        <v>119.96031140742232</v>
      </c>
      <c r="E130" s="2">
        <f t="shared" si="9"/>
        <v>675.5158669629778</v>
      </c>
      <c r="F130" s="2">
        <f t="shared" si="10"/>
        <v>28888.88888888854</v>
      </c>
    </row>
    <row r="131" spans="1:6" ht="12.75">
      <c r="A131" s="1">
        <f t="shared" si="11"/>
        <v>129</v>
      </c>
      <c r="B131" s="2">
        <f t="shared" si="6"/>
        <v>28888.88888888854</v>
      </c>
      <c r="C131" s="2">
        <f t="shared" si="7"/>
        <v>555.5555555555555</v>
      </c>
      <c r="D131" s="2">
        <f t="shared" si="8"/>
        <v>117.69690930539547</v>
      </c>
      <c r="E131" s="2">
        <f t="shared" si="9"/>
        <v>673.252464860951</v>
      </c>
      <c r="F131" s="2">
        <f t="shared" si="10"/>
        <v>28333.333333332987</v>
      </c>
    </row>
    <row r="132" spans="1:6" ht="12.75">
      <c r="A132" s="1">
        <f t="shared" si="11"/>
        <v>130</v>
      </c>
      <c r="B132" s="2">
        <f aca="true" t="shared" si="12" ref="B132:B182">F131</f>
        <v>28333.333333332987</v>
      </c>
      <c r="C132" s="2">
        <f aca="true" t="shared" si="13" ref="C132:C182">$I$6</f>
        <v>555.5555555555555</v>
      </c>
      <c r="D132" s="2">
        <f aca="true" t="shared" si="14" ref="D132:D182">B132*$I$5</f>
        <v>115.4335072033686</v>
      </c>
      <c r="E132" s="2">
        <f aca="true" t="shared" si="15" ref="E132:E182">C132+D132</f>
        <v>670.9890627589241</v>
      </c>
      <c r="F132" s="2">
        <f aca="true" t="shared" si="16" ref="F132:F182">B132-C132</f>
        <v>27777.77777777743</v>
      </c>
    </row>
    <row r="133" spans="1:6" ht="12.75">
      <c r="A133" s="1">
        <f aca="true" t="shared" si="17" ref="A133:A179">A132+1</f>
        <v>131</v>
      </c>
      <c r="B133" s="2">
        <f t="shared" si="12"/>
        <v>27777.77777777743</v>
      </c>
      <c r="C133" s="2">
        <f t="shared" si="13"/>
        <v>555.5555555555555</v>
      </c>
      <c r="D133" s="2">
        <f t="shared" si="14"/>
        <v>113.17010510134175</v>
      </c>
      <c r="E133" s="2">
        <f t="shared" si="15"/>
        <v>668.7256606568973</v>
      </c>
      <c r="F133" s="2">
        <f t="shared" si="16"/>
        <v>27222.222222221877</v>
      </c>
    </row>
    <row r="134" spans="1:6" ht="12.75">
      <c r="A134" s="1">
        <f t="shared" si="17"/>
        <v>132</v>
      </c>
      <c r="B134" s="2">
        <f t="shared" si="12"/>
        <v>27222.222222221877</v>
      </c>
      <c r="C134" s="2">
        <f t="shared" si="13"/>
        <v>555.5555555555555</v>
      </c>
      <c r="D134" s="2">
        <f t="shared" si="14"/>
        <v>110.90670299931489</v>
      </c>
      <c r="E134" s="2">
        <f t="shared" si="15"/>
        <v>666.4622585548705</v>
      </c>
      <c r="F134" s="2">
        <f t="shared" si="16"/>
        <v>26666.666666666322</v>
      </c>
    </row>
    <row r="135" spans="1:6" ht="12.75">
      <c r="A135" s="1">
        <f t="shared" si="17"/>
        <v>133</v>
      </c>
      <c r="B135" s="2">
        <f t="shared" si="12"/>
        <v>26666.666666666322</v>
      </c>
      <c r="C135" s="2">
        <f t="shared" si="13"/>
        <v>555.5555555555555</v>
      </c>
      <c r="D135" s="2">
        <f t="shared" si="14"/>
        <v>108.64330089728803</v>
      </c>
      <c r="E135" s="2">
        <f t="shared" si="15"/>
        <v>664.1988564528435</v>
      </c>
      <c r="F135" s="2">
        <f t="shared" si="16"/>
        <v>26111.111111110768</v>
      </c>
    </row>
    <row r="136" spans="1:6" ht="12.75">
      <c r="A136" s="1">
        <f t="shared" si="17"/>
        <v>134</v>
      </c>
      <c r="B136" s="2">
        <f t="shared" si="12"/>
        <v>26111.111111110768</v>
      </c>
      <c r="C136" s="2">
        <f t="shared" si="13"/>
        <v>555.5555555555555</v>
      </c>
      <c r="D136" s="2">
        <f t="shared" si="14"/>
        <v>106.37989879526117</v>
      </c>
      <c r="E136" s="2">
        <f t="shared" si="15"/>
        <v>661.9354543508167</v>
      </c>
      <c r="F136" s="2">
        <f t="shared" si="16"/>
        <v>25555.555555555213</v>
      </c>
    </row>
    <row r="137" spans="1:6" ht="12.75">
      <c r="A137" s="1">
        <f t="shared" si="17"/>
        <v>135</v>
      </c>
      <c r="B137" s="2">
        <f t="shared" si="12"/>
        <v>25555.555555555213</v>
      </c>
      <c r="C137" s="2">
        <f t="shared" si="13"/>
        <v>555.5555555555555</v>
      </c>
      <c r="D137" s="2">
        <f t="shared" si="14"/>
        <v>104.11649669323431</v>
      </c>
      <c r="E137" s="2">
        <f t="shared" si="15"/>
        <v>659.6720522487899</v>
      </c>
      <c r="F137" s="2">
        <f t="shared" si="16"/>
        <v>24999.999999999658</v>
      </c>
    </row>
    <row r="138" spans="1:6" ht="12.75">
      <c r="A138" s="1">
        <f t="shared" si="17"/>
        <v>136</v>
      </c>
      <c r="B138" s="2">
        <f t="shared" si="12"/>
        <v>24999.999999999658</v>
      </c>
      <c r="C138" s="2">
        <f t="shared" si="13"/>
        <v>555.5555555555555</v>
      </c>
      <c r="D138" s="2">
        <f t="shared" si="14"/>
        <v>101.85309459120744</v>
      </c>
      <c r="E138" s="2">
        <f t="shared" si="15"/>
        <v>657.408650146763</v>
      </c>
      <c r="F138" s="2">
        <f t="shared" si="16"/>
        <v>24444.444444444103</v>
      </c>
    </row>
    <row r="139" spans="1:6" ht="12.75">
      <c r="A139" s="1">
        <f t="shared" si="17"/>
        <v>137</v>
      </c>
      <c r="B139" s="2">
        <f t="shared" si="12"/>
        <v>24444.444444444103</v>
      </c>
      <c r="C139" s="2">
        <f t="shared" si="13"/>
        <v>555.5555555555555</v>
      </c>
      <c r="D139" s="2">
        <f t="shared" si="14"/>
        <v>99.58969248918058</v>
      </c>
      <c r="E139" s="2">
        <f t="shared" si="15"/>
        <v>655.1452480447361</v>
      </c>
      <c r="F139" s="2">
        <f t="shared" si="16"/>
        <v>23888.88888888855</v>
      </c>
    </row>
    <row r="140" spans="1:6" ht="12.75">
      <c r="A140" s="1">
        <f t="shared" si="17"/>
        <v>138</v>
      </c>
      <c r="B140" s="2">
        <f t="shared" si="12"/>
        <v>23888.88888888855</v>
      </c>
      <c r="C140" s="2">
        <f t="shared" si="13"/>
        <v>555.5555555555555</v>
      </c>
      <c r="D140" s="2">
        <f t="shared" si="14"/>
        <v>97.32629038715372</v>
      </c>
      <c r="E140" s="2">
        <f t="shared" si="15"/>
        <v>652.8818459427092</v>
      </c>
      <c r="F140" s="2">
        <f t="shared" si="16"/>
        <v>23333.333333332994</v>
      </c>
    </row>
    <row r="141" spans="1:6" ht="12.75">
      <c r="A141" s="1">
        <f t="shared" si="17"/>
        <v>139</v>
      </c>
      <c r="B141" s="2">
        <f t="shared" si="12"/>
        <v>23333.333333332994</v>
      </c>
      <c r="C141" s="2">
        <f t="shared" si="13"/>
        <v>555.5555555555555</v>
      </c>
      <c r="D141" s="2">
        <f t="shared" si="14"/>
        <v>95.06288828512686</v>
      </c>
      <c r="E141" s="2">
        <f t="shared" si="15"/>
        <v>650.6184438406824</v>
      </c>
      <c r="F141" s="2">
        <f t="shared" si="16"/>
        <v>22777.77777777744</v>
      </c>
    </row>
    <row r="142" spans="1:6" ht="12.75">
      <c r="A142" s="1">
        <f t="shared" si="17"/>
        <v>140</v>
      </c>
      <c r="B142" s="2">
        <f t="shared" si="12"/>
        <v>22777.77777777744</v>
      </c>
      <c r="C142" s="2">
        <f t="shared" si="13"/>
        <v>555.5555555555555</v>
      </c>
      <c r="D142" s="2">
        <f t="shared" si="14"/>
        <v>92.7994861831</v>
      </c>
      <c r="E142" s="2">
        <f t="shared" si="15"/>
        <v>648.3550417386556</v>
      </c>
      <c r="F142" s="2">
        <f t="shared" si="16"/>
        <v>22222.222222221884</v>
      </c>
    </row>
    <row r="143" spans="1:6" ht="12.75">
      <c r="A143" s="1">
        <f t="shared" si="17"/>
        <v>141</v>
      </c>
      <c r="B143" s="2">
        <f t="shared" si="12"/>
        <v>22222.222222221884</v>
      </c>
      <c r="C143" s="2">
        <f t="shared" si="13"/>
        <v>555.5555555555555</v>
      </c>
      <c r="D143" s="2">
        <f t="shared" si="14"/>
        <v>90.53608408107314</v>
      </c>
      <c r="E143" s="2">
        <f t="shared" si="15"/>
        <v>646.0916396366287</v>
      </c>
      <c r="F143" s="2">
        <f t="shared" si="16"/>
        <v>21666.66666666633</v>
      </c>
    </row>
    <row r="144" spans="1:6" ht="12.75">
      <c r="A144" s="1">
        <f t="shared" si="17"/>
        <v>142</v>
      </c>
      <c r="B144" s="2">
        <f t="shared" si="12"/>
        <v>21666.66666666633</v>
      </c>
      <c r="C144" s="2">
        <f t="shared" si="13"/>
        <v>555.5555555555555</v>
      </c>
      <c r="D144" s="2">
        <f t="shared" si="14"/>
        <v>88.27268197904628</v>
      </c>
      <c r="E144" s="2">
        <f t="shared" si="15"/>
        <v>643.8282375346018</v>
      </c>
      <c r="F144" s="2">
        <f t="shared" si="16"/>
        <v>21111.111111110775</v>
      </c>
    </row>
    <row r="145" spans="1:6" ht="12.75">
      <c r="A145" s="1">
        <f t="shared" si="17"/>
        <v>143</v>
      </c>
      <c r="B145" s="2">
        <f t="shared" si="12"/>
        <v>21111.111111110775</v>
      </c>
      <c r="C145" s="2">
        <f t="shared" si="13"/>
        <v>555.5555555555555</v>
      </c>
      <c r="D145" s="2">
        <f t="shared" si="14"/>
        <v>86.00927987701942</v>
      </c>
      <c r="E145" s="2">
        <f t="shared" si="15"/>
        <v>641.5648354325749</v>
      </c>
      <c r="F145" s="2">
        <f t="shared" si="16"/>
        <v>20555.55555555522</v>
      </c>
    </row>
    <row r="146" spans="1:6" ht="12.75">
      <c r="A146" s="1">
        <f t="shared" si="17"/>
        <v>144</v>
      </c>
      <c r="B146" s="2">
        <f t="shared" si="12"/>
        <v>20555.55555555522</v>
      </c>
      <c r="C146" s="2">
        <f t="shared" si="13"/>
        <v>555.5555555555555</v>
      </c>
      <c r="D146" s="2">
        <f t="shared" si="14"/>
        <v>83.74587777499256</v>
      </c>
      <c r="E146" s="2">
        <f t="shared" si="15"/>
        <v>639.3014333305481</v>
      </c>
      <c r="F146" s="2">
        <f t="shared" si="16"/>
        <v>19999.999999999665</v>
      </c>
    </row>
    <row r="147" spans="1:6" ht="12.75">
      <c r="A147" s="1">
        <f t="shared" si="17"/>
        <v>145</v>
      </c>
      <c r="B147" s="2">
        <f t="shared" si="12"/>
        <v>19999.999999999665</v>
      </c>
      <c r="C147" s="2">
        <f t="shared" si="13"/>
        <v>555.5555555555555</v>
      </c>
      <c r="D147" s="2">
        <f t="shared" si="14"/>
        <v>81.4824756729657</v>
      </c>
      <c r="E147" s="2">
        <f t="shared" si="15"/>
        <v>637.0380312285213</v>
      </c>
      <c r="F147" s="2">
        <f t="shared" si="16"/>
        <v>19444.44444444411</v>
      </c>
    </row>
    <row r="148" spans="1:6" ht="12.75">
      <c r="A148" s="1">
        <f t="shared" si="17"/>
        <v>146</v>
      </c>
      <c r="B148" s="2">
        <f t="shared" si="12"/>
        <v>19444.44444444411</v>
      </c>
      <c r="C148" s="2">
        <f t="shared" si="13"/>
        <v>555.5555555555555</v>
      </c>
      <c r="D148" s="2">
        <f t="shared" si="14"/>
        <v>79.21907357093885</v>
      </c>
      <c r="E148" s="2">
        <f t="shared" si="15"/>
        <v>634.7746291264943</v>
      </c>
      <c r="F148" s="2">
        <f t="shared" si="16"/>
        <v>18888.888888888556</v>
      </c>
    </row>
    <row r="149" spans="1:6" ht="12.75">
      <c r="A149" s="1">
        <f t="shared" si="17"/>
        <v>147</v>
      </c>
      <c r="B149" s="2">
        <f t="shared" si="12"/>
        <v>18888.888888888556</v>
      </c>
      <c r="C149" s="2">
        <f t="shared" si="13"/>
        <v>555.5555555555555</v>
      </c>
      <c r="D149" s="2">
        <f t="shared" si="14"/>
        <v>76.95567146891199</v>
      </c>
      <c r="E149" s="2">
        <f t="shared" si="15"/>
        <v>632.5112270244675</v>
      </c>
      <c r="F149" s="2">
        <f t="shared" si="16"/>
        <v>18333.333333333</v>
      </c>
    </row>
    <row r="150" spans="1:6" ht="12.75">
      <c r="A150" s="1">
        <f t="shared" si="17"/>
        <v>148</v>
      </c>
      <c r="B150" s="2">
        <f t="shared" si="12"/>
        <v>18333.333333333</v>
      </c>
      <c r="C150" s="2">
        <f t="shared" si="13"/>
        <v>555.5555555555555</v>
      </c>
      <c r="D150" s="2">
        <f t="shared" si="14"/>
        <v>74.69226936688513</v>
      </c>
      <c r="E150" s="2">
        <f t="shared" si="15"/>
        <v>630.2478249224407</v>
      </c>
      <c r="F150" s="2">
        <f t="shared" si="16"/>
        <v>17777.777777777446</v>
      </c>
    </row>
    <row r="151" spans="1:6" ht="12.75">
      <c r="A151" s="1">
        <f t="shared" si="17"/>
        <v>149</v>
      </c>
      <c r="B151" s="2">
        <f t="shared" si="12"/>
        <v>17777.777777777446</v>
      </c>
      <c r="C151" s="2">
        <f t="shared" si="13"/>
        <v>555.5555555555555</v>
      </c>
      <c r="D151" s="2">
        <f t="shared" si="14"/>
        <v>72.42886726485827</v>
      </c>
      <c r="E151" s="2">
        <f t="shared" si="15"/>
        <v>627.9844228204138</v>
      </c>
      <c r="F151" s="2">
        <f t="shared" si="16"/>
        <v>17222.22222222189</v>
      </c>
    </row>
    <row r="152" spans="1:6" ht="12.75">
      <c r="A152" s="1">
        <f t="shared" si="17"/>
        <v>150</v>
      </c>
      <c r="B152" s="2">
        <f t="shared" si="12"/>
        <v>17222.22222222189</v>
      </c>
      <c r="C152" s="2">
        <f t="shared" si="13"/>
        <v>555.5555555555555</v>
      </c>
      <c r="D152" s="2">
        <f t="shared" si="14"/>
        <v>70.16546516283141</v>
      </c>
      <c r="E152" s="2">
        <f t="shared" si="15"/>
        <v>625.721020718387</v>
      </c>
      <c r="F152" s="2">
        <f t="shared" si="16"/>
        <v>16666.666666666337</v>
      </c>
    </row>
    <row r="153" spans="1:6" ht="12.75">
      <c r="A153" s="1">
        <f t="shared" si="17"/>
        <v>151</v>
      </c>
      <c r="B153" s="2">
        <f t="shared" si="12"/>
        <v>16666.666666666337</v>
      </c>
      <c r="C153" s="2">
        <f t="shared" si="13"/>
        <v>555.5555555555555</v>
      </c>
      <c r="D153" s="2">
        <f t="shared" si="14"/>
        <v>67.90206306080455</v>
      </c>
      <c r="E153" s="2">
        <f t="shared" si="15"/>
        <v>623.4576186163602</v>
      </c>
      <c r="F153" s="2">
        <f t="shared" si="16"/>
        <v>16111.111111110782</v>
      </c>
    </row>
    <row r="154" spans="1:6" ht="12.75">
      <c r="A154" s="1">
        <f t="shared" si="17"/>
        <v>152</v>
      </c>
      <c r="B154" s="2">
        <f t="shared" si="12"/>
        <v>16111.111111110782</v>
      </c>
      <c r="C154" s="2">
        <f t="shared" si="13"/>
        <v>555.5555555555555</v>
      </c>
      <c r="D154" s="2">
        <f t="shared" si="14"/>
        <v>65.63866095877769</v>
      </c>
      <c r="E154" s="2">
        <f t="shared" si="15"/>
        <v>621.1942165143332</v>
      </c>
      <c r="F154" s="2">
        <f t="shared" si="16"/>
        <v>15555.555555555227</v>
      </c>
    </row>
    <row r="155" spans="1:6" ht="12.75">
      <c r="A155" s="1">
        <f t="shared" si="17"/>
        <v>153</v>
      </c>
      <c r="B155" s="2">
        <f t="shared" si="12"/>
        <v>15555.555555555227</v>
      </c>
      <c r="C155" s="2">
        <f t="shared" si="13"/>
        <v>555.5555555555555</v>
      </c>
      <c r="D155" s="2">
        <f t="shared" si="14"/>
        <v>63.375258856750825</v>
      </c>
      <c r="E155" s="2">
        <f t="shared" si="15"/>
        <v>618.9308144123064</v>
      </c>
      <c r="F155" s="2">
        <f t="shared" si="16"/>
        <v>14999.999999999673</v>
      </c>
    </row>
    <row r="156" spans="1:6" ht="12.75">
      <c r="A156" s="1">
        <f t="shared" si="17"/>
        <v>154</v>
      </c>
      <c r="B156" s="2">
        <f t="shared" si="12"/>
        <v>14999.999999999673</v>
      </c>
      <c r="C156" s="2">
        <f t="shared" si="13"/>
        <v>555.5555555555555</v>
      </c>
      <c r="D156" s="2">
        <f t="shared" si="14"/>
        <v>61.111856754723966</v>
      </c>
      <c r="E156" s="2">
        <f t="shared" si="15"/>
        <v>616.6674123102795</v>
      </c>
      <c r="F156" s="2">
        <f t="shared" si="16"/>
        <v>14444.444444444118</v>
      </c>
    </row>
    <row r="157" spans="1:6" ht="12.75">
      <c r="A157" s="1">
        <f t="shared" si="17"/>
        <v>155</v>
      </c>
      <c r="B157" s="2">
        <f t="shared" si="12"/>
        <v>14444.444444444118</v>
      </c>
      <c r="C157" s="2">
        <f t="shared" si="13"/>
        <v>555.5555555555555</v>
      </c>
      <c r="D157" s="2">
        <f t="shared" si="14"/>
        <v>58.84845465269711</v>
      </c>
      <c r="E157" s="2">
        <f t="shared" si="15"/>
        <v>614.4040102082527</v>
      </c>
      <c r="F157" s="2">
        <f t="shared" si="16"/>
        <v>13888.888888888563</v>
      </c>
    </row>
    <row r="158" spans="1:6" ht="12.75">
      <c r="A158" s="1">
        <f t="shared" si="17"/>
        <v>156</v>
      </c>
      <c r="B158" s="2">
        <f t="shared" si="12"/>
        <v>13888.888888888563</v>
      </c>
      <c r="C158" s="2">
        <f t="shared" si="13"/>
        <v>555.5555555555555</v>
      </c>
      <c r="D158" s="2">
        <f t="shared" si="14"/>
        <v>56.58505255067025</v>
      </c>
      <c r="E158" s="2">
        <f t="shared" si="15"/>
        <v>612.1406081062258</v>
      </c>
      <c r="F158" s="2">
        <f t="shared" si="16"/>
        <v>13333.333333333008</v>
      </c>
    </row>
    <row r="159" spans="1:6" ht="12.75">
      <c r="A159" s="1">
        <f t="shared" si="17"/>
        <v>157</v>
      </c>
      <c r="B159" s="2">
        <f t="shared" si="12"/>
        <v>13333.333333333008</v>
      </c>
      <c r="C159" s="2">
        <f t="shared" si="13"/>
        <v>555.5555555555555</v>
      </c>
      <c r="D159" s="2">
        <f t="shared" si="14"/>
        <v>54.32165044864339</v>
      </c>
      <c r="E159" s="2">
        <f t="shared" si="15"/>
        <v>609.8772060041989</v>
      </c>
      <c r="F159" s="2">
        <f t="shared" si="16"/>
        <v>12777.777777777454</v>
      </c>
    </row>
    <row r="160" spans="1:6" ht="12.75">
      <c r="A160" s="1">
        <f t="shared" si="17"/>
        <v>158</v>
      </c>
      <c r="B160" s="2">
        <f t="shared" si="12"/>
        <v>12777.777777777454</v>
      </c>
      <c r="C160" s="2">
        <f t="shared" si="13"/>
        <v>555.5555555555555</v>
      </c>
      <c r="D160" s="2">
        <f t="shared" si="14"/>
        <v>52.05824834661653</v>
      </c>
      <c r="E160" s="2">
        <f t="shared" si="15"/>
        <v>607.6138039021721</v>
      </c>
      <c r="F160" s="2">
        <f t="shared" si="16"/>
        <v>12222.222222221899</v>
      </c>
    </row>
    <row r="161" spans="1:6" ht="12.75">
      <c r="A161" s="1">
        <f t="shared" si="17"/>
        <v>159</v>
      </c>
      <c r="B161" s="2">
        <f t="shared" si="12"/>
        <v>12222.222222221899</v>
      </c>
      <c r="C161" s="2">
        <f t="shared" si="13"/>
        <v>555.5555555555555</v>
      </c>
      <c r="D161" s="2">
        <f t="shared" si="14"/>
        <v>49.79484624458967</v>
      </c>
      <c r="E161" s="2">
        <f t="shared" si="15"/>
        <v>605.3504018001452</v>
      </c>
      <c r="F161" s="2">
        <f t="shared" si="16"/>
        <v>11666.666666666344</v>
      </c>
    </row>
    <row r="162" spans="1:6" ht="12.75">
      <c r="A162" s="1">
        <f t="shared" si="17"/>
        <v>160</v>
      </c>
      <c r="B162" s="2">
        <f t="shared" si="12"/>
        <v>11666.666666666344</v>
      </c>
      <c r="C162" s="2">
        <f t="shared" si="13"/>
        <v>555.5555555555555</v>
      </c>
      <c r="D162" s="2">
        <f t="shared" si="14"/>
        <v>47.53144414256281</v>
      </c>
      <c r="E162" s="2">
        <f t="shared" si="15"/>
        <v>603.0869996981183</v>
      </c>
      <c r="F162" s="2">
        <f t="shared" si="16"/>
        <v>11111.11111111079</v>
      </c>
    </row>
    <row r="163" spans="1:6" ht="12.75">
      <c r="A163" s="1">
        <f t="shared" si="17"/>
        <v>161</v>
      </c>
      <c r="B163" s="2">
        <f t="shared" si="12"/>
        <v>11111.11111111079</v>
      </c>
      <c r="C163" s="2">
        <f t="shared" si="13"/>
        <v>555.5555555555555</v>
      </c>
      <c r="D163" s="2">
        <f t="shared" si="14"/>
        <v>45.26804204053595</v>
      </c>
      <c r="E163" s="2">
        <f t="shared" si="15"/>
        <v>600.8235975960915</v>
      </c>
      <c r="F163" s="2">
        <f t="shared" si="16"/>
        <v>10555.555555555235</v>
      </c>
    </row>
    <row r="164" spans="1:6" ht="12.75">
      <c r="A164" s="1">
        <f t="shared" si="17"/>
        <v>162</v>
      </c>
      <c r="B164" s="2">
        <f t="shared" si="12"/>
        <v>10555.555555555235</v>
      </c>
      <c r="C164" s="2">
        <f t="shared" si="13"/>
        <v>555.5555555555555</v>
      </c>
      <c r="D164" s="2">
        <f t="shared" si="14"/>
        <v>43.004639938509094</v>
      </c>
      <c r="E164" s="2">
        <f t="shared" si="15"/>
        <v>598.5601954940646</v>
      </c>
      <c r="F164" s="2">
        <f t="shared" si="16"/>
        <v>9999.99999999968</v>
      </c>
    </row>
    <row r="165" spans="1:6" ht="12.75">
      <c r="A165" s="1">
        <f t="shared" si="17"/>
        <v>163</v>
      </c>
      <c r="B165" s="2">
        <f t="shared" si="12"/>
        <v>9999.99999999968</v>
      </c>
      <c r="C165" s="2">
        <f t="shared" si="13"/>
        <v>555.5555555555555</v>
      </c>
      <c r="D165" s="2">
        <f t="shared" si="14"/>
        <v>40.74123783648223</v>
      </c>
      <c r="E165" s="2">
        <f t="shared" si="15"/>
        <v>596.2967933920378</v>
      </c>
      <c r="F165" s="2">
        <f t="shared" si="16"/>
        <v>9444.444444444125</v>
      </c>
    </row>
    <row r="166" spans="1:6" ht="12.75">
      <c r="A166" s="1">
        <f t="shared" si="17"/>
        <v>164</v>
      </c>
      <c r="B166" s="2">
        <f t="shared" si="12"/>
        <v>9444.444444444125</v>
      </c>
      <c r="C166" s="2">
        <f t="shared" si="13"/>
        <v>555.5555555555555</v>
      </c>
      <c r="D166" s="2">
        <f t="shared" si="14"/>
        <v>38.47783573445537</v>
      </c>
      <c r="E166" s="2">
        <f t="shared" si="15"/>
        <v>594.033391290011</v>
      </c>
      <c r="F166" s="2">
        <f t="shared" si="16"/>
        <v>8888.88888888857</v>
      </c>
    </row>
    <row r="167" spans="1:6" ht="12.75">
      <c r="A167" s="1">
        <f t="shared" si="17"/>
        <v>165</v>
      </c>
      <c r="B167" s="2">
        <f t="shared" si="12"/>
        <v>8888.88888888857</v>
      </c>
      <c r="C167" s="2">
        <f t="shared" si="13"/>
        <v>555.5555555555555</v>
      </c>
      <c r="D167" s="2">
        <f t="shared" si="14"/>
        <v>36.21443363242851</v>
      </c>
      <c r="E167" s="2">
        <f t="shared" si="15"/>
        <v>591.769989187984</v>
      </c>
      <c r="F167" s="2">
        <f t="shared" si="16"/>
        <v>8333.333333333016</v>
      </c>
    </row>
    <row r="168" spans="1:6" ht="12.75">
      <c r="A168" s="1">
        <f t="shared" si="17"/>
        <v>166</v>
      </c>
      <c r="B168" s="2">
        <f t="shared" si="12"/>
        <v>8333.333333333016</v>
      </c>
      <c r="C168" s="2">
        <f t="shared" si="13"/>
        <v>555.5555555555555</v>
      </c>
      <c r="D168" s="2">
        <f t="shared" si="14"/>
        <v>33.95103153040165</v>
      </c>
      <c r="E168" s="2">
        <f t="shared" si="15"/>
        <v>589.5065870859572</v>
      </c>
      <c r="F168" s="2">
        <f t="shared" si="16"/>
        <v>7777.77777777746</v>
      </c>
    </row>
    <row r="169" spans="1:6" ht="12.75">
      <c r="A169" s="1">
        <f t="shared" si="17"/>
        <v>167</v>
      </c>
      <c r="B169" s="2">
        <f t="shared" si="12"/>
        <v>7777.77777777746</v>
      </c>
      <c r="C169" s="2">
        <f t="shared" si="13"/>
        <v>555.5555555555555</v>
      </c>
      <c r="D169" s="2">
        <f t="shared" si="14"/>
        <v>31.687629428374787</v>
      </c>
      <c r="E169" s="2">
        <f t="shared" si="15"/>
        <v>587.2431849839303</v>
      </c>
      <c r="F169" s="2">
        <f t="shared" si="16"/>
        <v>7222.222222221904</v>
      </c>
    </row>
    <row r="170" spans="1:6" ht="12.75">
      <c r="A170" s="1">
        <f t="shared" si="17"/>
        <v>168</v>
      </c>
      <c r="B170" s="2">
        <f t="shared" si="12"/>
        <v>7222.222222221904</v>
      </c>
      <c r="C170" s="2">
        <f t="shared" si="13"/>
        <v>555.5555555555555</v>
      </c>
      <c r="D170" s="2">
        <f t="shared" si="14"/>
        <v>29.424227326347925</v>
      </c>
      <c r="E170" s="2">
        <f t="shared" si="15"/>
        <v>584.9797828819035</v>
      </c>
      <c r="F170" s="2">
        <f t="shared" si="16"/>
        <v>6666.666666666349</v>
      </c>
    </row>
    <row r="171" spans="1:6" ht="12.75">
      <c r="A171" s="1">
        <f t="shared" si="17"/>
        <v>169</v>
      </c>
      <c r="B171" s="2">
        <f t="shared" si="12"/>
        <v>6666.666666666349</v>
      </c>
      <c r="C171" s="2">
        <f t="shared" si="13"/>
        <v>555.5555555555555</v>
      </c>
      <c r="D171" s="2">
        <f t="shared" si="14"/>
        <v>27.160825224321062</v>
      </c>
      <c r="E171" s="2">
        <f t="shared" si="15"/>
        <v>582.7163807798767</v>
      </c>
      <c r="F171" s="2">
        <f t="shared" si="16"/>
        <v>6111.111111110793</v>
      </c>
    </row>
    <row r="172" spans="1:6" ht="12.75">
      <c r="A172" s="1">
        <f t="shared" si="17"/>
        <v>170</v>
      </c>
      <c r="B172" s="2">
        <f t="shared" si="12"/>
        <v>6111.111111110793</v>
      </c>
      <c r="C172" s="2">
        <f t="shared" si="13"/>
        <v>555.5555555555555</v>
      </c>
      <c r="D172" s="2">
        <f t="shared" si="14"/>
        <v>24.897423122294196</v>
      </c>
      <c r="E172" s="2">
        <f t="shared" si="15"/>
        <v>580.4529786778497</v>
      </c>
      <c r="F172" s="2">
        <f t="shared" si="16"/>
        <v>5555.555555555237</v>
      </c>
    </row>
    <row r="173" spans="1:6" ht="12.75">
      <c r="A173" s="1">
        <f t="shared" si="17"/>
        <v>171</v>
      </c>
      <c r="B173" s="2">
        <f t="shared" si="12"/>
        <v>5555.555555555237</v>
      </c>
      <c r="C173" s="2">
        <f t="shared" si="13"/>
        <v>555.5555555555555</v>
      </c>
      <c r="D173" s="2">
        <f t="shared" si="14"/>
        <v>22.634021020267333</v>
      </c>
      <c r="E173" s="2">
        <f t="shared" si="15"/>
        <v>578.1895765758229</v>
      </c>
      <c r="F173" s="2">
        <f t="shared" si="16"/>
        <v>4999.999999999682</v>
      </c>
    </row>
    <row r="174" spans="1:6" ht="12.75">
      <c r="A174" s="1">
        <f t="shared" si="17"/>
        <v>172</v>
      </c>
      <c r="B174" s="2">
        <f t="shared" si="12"/>
        <v>4999.999999999682</v>
      </c>
      <c r="C174" s="2">
        <f t="shared" si="13"/>
        <v>555.5555555555555</v>
      </c>
      <c r="D174" s="2">
        <f t="shared" si="14"/>
        <v>20.37061891824047</v>
      </c>
      <c r="E174" s="2">
        <f t="shared" si="15"/>
        <v>575.926174473796</v>
      </c>
      <c r="F174" s="2">
        <f t="shared" si="16"/>
        <v>4444.444444444126</v>
      </c>
    </row>
    <row r="175" spans="1:6" ht="12.75">
      <c r="A175" s="1">
        <f t="shared" si="17"/>
        <v>173</v>
      </c>
      <c r="B175" s="2">
        <f t="shared" si="12"/>
        <v>4444.444444444126</v>
      </c>
      <c r="C175" s="2">
        <f t="shared" si="13"/>
        <v>555.5555555555555</v>
      </c>
      <c r="D175" s="2">
        <f t="shared" si="14"/>
        <v>18.107216816213608</v>
      </c>
      <c r="E175" s="2">
        <f t="shared" si="15"/>
        <v>573.6627723717692</v>
      </c>
      <c r="F175" s="2">
        <f t="shared" si="16"/>
        <v>3888.8888888885704</v>
      </c>
    </row>
    <row r="176" spans="1:6" ht="12.75">
      <c r="A176" s="1">
        <f t="shared" si="17"/>
        <v>174</v>
      </c>
      <c r="B176" s="2">
        <f t="shared" si="12"/>
        <v>3888.8888888885704</v>
      </c>
      <c r="C176" s="2">
        <f t="shared" si="13"/>
        <v>555.5555555555555</v>
      </c>
      <c r="D176" s="2">
        <f t="shared" si="14"/>
        <v>15.843814714186744</v>
      </c>
      <c r="E176" s="2">
        <f t="shared" si="15"/>
        <v>571.3993702697422</v>
      </c>
      <c r="F176" s="2">
        <f t="shared" si="16"/>
        <v>3333.3333333330147</v>
      </c>
    </row>
    <row r="177" spans="1:6" ht="12.75">
      <c r="A177" s="1">
        <f t="shared" si="17"/>
        <v>175</v>
      </c>
      <c r="B177" s="2">
        <f t="shared" si="12"/>
        <v>3333.3333333330147</v>
      </c>
      <c r="C177" s="2">
        <f t="shared" si="13"/>
        <v>555.5555555555555</v>
      </c>
      <c r="D177" s="2">
        <f t="shared" si="14"/>
        <v>13.580412612159881</v>
      </c>
      <c r="E177" s="2">
        <f t="shared" si="15"/>
        <v>569.1359681677154</v>
      </c>
      <c r="F177" s="2">
        <f t="shared" si="16"/>
        <v>2777.777777777459</v>
      </c>
    </row>
    <row r="178" spans="1:6" ht="12.75">
      <c r="A178" s="1">
        <f t="shared" si="17"/>
        <v>176</v>
      </c>
      <c r="B178" s="2">
        <f t="shared" si="12"/>
        <v>2777.777777777459</v>
      </c>
      <c r="C178" s="2">
        <f t="shared" si="13"/>
        <v>555.5555555555555</v>
      </c>
      <c r="D178" s="2">
        <f t="shared" si="14"/>
        <v>11.317010510133017</v>
      </c>
      <c r="E178" s="2">
        <f t="shared" si="15"/>
        <v>566.8725660656886</v>
      </c>
      <c r="F178" s="2">
        <f t="shared" si="16"/>
        <v>2222.2222222219034</v>
      </c>
    </row>
    <row r="179" spans="1:6" ht="12.75">
      <c r="A179" s="1">
        <f t="shared" si="17"/>
        <v>177</v>
      </c>
      <c r="B179" s="2">
        <f t="shared" si="12"/>
        <v>2222.2222222219034</v>
      </c>
      <c r="C179" s="2">
        <f t="shared" si="13"/>
        <v>555.5555555555555</v>
      </c>
      <c r="D179" s="2">
        <f t="shared" si="14"/>
        <v>9.053608408106154</v>
      </c>
      <c r="E179" s="2">
        <f t="shared" si="15"/>
        <v>564.6091639636617</v>
      </c>
      <c r="F179" s="2">
        <f t="shared" si="16"/>
        <v>1666.6666666663477</v>
      </c>
    </row>
    <row r="180" spans="1:6" ht="12.75">
      <c r="A180" s="1">
        <f>A179+1</f>
        <v>178</v>
      </c>
      <c r="B180" s="2">
        <f t="shared" si="12"/>
        <v>1666.6666666663477</v>
      </c>
      <c r="C180" s="2">
        <f t="shared" si="13"/>
        <v>555.5555555555555</v>
      </c>
      <c r="D180" s="2">
        <f t="shared" si="14"/>
        <v>6.790206306079289</v>
      </c>
      <c r="E180" s="2">
        <f t="shared" si="15"/>
        <v>562.3457618616349</v>
      </c>
      <c r="F180" s="2">
        <f t="shared" si="16"/>
        <v>1111.111111110792</v>
      </c>
    </row>
    <row r="181" spans="1:6" ht="12.75">
      <c r="A181" s="1">
        <f>A180+1</f>
        <v>179</v>
      </c>
      <c r="B181" s="2">
        <f t="shared" si="12"/>
        <v>1111.111111110792</v>
      </c>
      <c r="C181" s="2">
        <f t="shared" si="13"/>
        <v>555.5555555555555</v>
      </c>
      <c r="D181" s="2">
        <f t="shared" si="14"/>
        <v>4.526804204052426</v>
      </c>
      <c r="E181" s="2">
        <f t="shared" si="15"/>
        <v>560.0823597596079</v>
      </c>
      <c r="F181" s="2">
        <f t="shared" si="16"/>
        <v>555.5555555552365</v>
      </c>
    </row>
    <row r="182" spans="1:6" ht="12.75">
      <c r="A182" s="1">
        <f>A181+1</f>
        <v>180</v>
      </c>
      <c r="B182" s="2">
        <f t="shared" si="12"/>
        <v>555.5555555552365</v>
      </c>
      <c r="C182" s="2">
        <f t="shared" si="13"/>
        <v>555.5555555555555</v>
      </c>
      <c r="D182" s="2">
        <f t="shared" si="14"/>
        <v>2.2634021020255632</v>
      </c>
      <c r="E182" s="2">
        <f t="shared" si="15"/>
        <v>557.8189576575811</v>
      </c>
      <c r="F182" s="2">
        <f t="shared" si="16"/>
        <v>-3.190052666468546E-10</v>
      </c>
    </row>
    <row r="184" spans="2:3" ht="12.75">
      <c r="B184" s="3" t="s">
        <v>12</v>
      </c>
      <c r="C184" s="4">
        <f>SUM(C3:C183)</f>
        <v>100000.00000000032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Wim</cp:lastModifiedBy>
  <dcterms:created xsi:type="dcterms:W3CDTF">2006-11-25T23:07:12Z</dcterms:created>
  <dcterms:modified xsi:type="dcterms:W3CDTF">2006-11-25T23:23:48Z</dcterms:modified>
  <cp:category/>
  <cp:version/>
  <cp:contentType/>
  <cp:contentStatus/>
</cp:coreProperties>
</file>